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<sst xmlns="http://schemas.openxmlformats.org/spreadsheetml/2006/main" count="83" uniqueCount="68">
  <si>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№№ п/п</t>
  </si>
  <si>
    <t>Наименование потребителя</t>
  </si>
  <si>
    <t>№ и дата договора на тех. присоединение</t>
  </si>
  <si>
    <t>Присоединненая мощность, кВт</t>
  </si>
  <si>
    <t>Наименование объекта</t>
  </si>
  <si>
    <t>Точка присоединения</t>
  </si>
  <si>
    <t>ИТОГО:</t>
  </si>
  <si>
    <t>Жилой дом</t>
  </si>
  <si>
    <t>Гаражный бокс</t>
  </si>
  <si>
    <t>Исп. Бадаев Е.В.,(83536) 2 15 89</t>
  </si>
  <si>
    <t>Директор МУП "Шумерлинские
городские электрические сети"</t>
  </si>
  <si>
    <t>А.Б. Россейкин</t>
  </si>
  <si>
    <t>Миронов Евгений Иванович</t>
  </si>
  <si>
    <t>Фролов Сергей Валерьевич</t>
  </si>
  <si>
    <t>Калач Ольга Николаевна</t>
  </si>
  <si>
    <t>Коротаев Владимир Евгеньевич</t>
  </si>
  <si>
    <t>Архипов Алексей Викторович</t>
  </si>
  <si>
    <t>Няжипова Роза Няжиповна</t>
  </si>
  <si>
    <t>Нефёдов Сергей Вячеславович</t>
  </si>
  <si>
    <t>Хусяинов Марат Абдулбариевич</t>
  </si>
  <si>
    <t>ИП Маркова Наталья Борисовна</t>
  </si>
  <si>
    <t>Егоров Геннадий Петрович</t>
  </si>
  <si>
    <t>Сахаров Олег Германович</t>
  </si>
  <si>
    <t>Миронова Руффа Николаевна</t>
  </si>
  <si>
    <t>Назаров Юрий Александрович</t>
  </si>
  <si>
    <t>Сухинов Станислав Максимович</t>
  </si>
  <si>
    <t>Садовое товарищество "Химик-2"</t>
  </si>
  <si>
    <t>Старова Нина Ивановна</t>
  </si>
  <si>
    <t>Макаров Сергей Николаевич</t>
  </si>
  <si>
    <t>Обрубов Александр Викторович</t>
  </si>
  <si>
    <t>Герасимов Иван Юрьевич</t>
  </si>
  <si>
    <t>Григорьев Максим Николаевич</t>
  </si>
  <si>
    <t>Васин Владимир Петрович</t>
  </si>
  <si>
    <t>Чапарова Валентина Петровна</t>
  </si>
  <si>
    <t>Иванов Валерий Геннадьевич</t>
  </si>
  <si>
    <t>Маркелов Михаил Александрович</t>
  </si>
  <si>
    <t>Гаражный бокс №8</t>
  </si>
  <si>
    <t>Нежилое помещение</t>
  </si>
  <si>
    <t>Ленточная пилорама</t>
  </si>
  <si>
    <t>Склад</t>
  </si>
  <si>
    <t>Насосная станция</t>
  </si>
  <si>
    <t>Гаражный бокс №7</t>
  </si>
  <si>
    <t>Гаражный бокс №3</t>
  </si>
  <si>
    <t>Садовый дом</t>
  </si>
  <si>
    <t>Гаражный бокс №1</t>
  </si>
  <si>
    <t>ВЛ-0,4кВ ТП № 69/160+250 кВА  по Л-6кВ № 26 от ПС «Венец»</t>
  </si>
  <si>
    <t>ВЛ-0,4кВ ТП №15/160 кВА  по Л-6кВ №9 от ПС 110/6 «Шумерлинская»</t>
  </si>
  <si>
    <t>ВЛ-0,4кВ от ТП № 16/180 кВА по Л-6кВ №26 от ПС 220/110/6кВ «Венец»</t>
  </si>
  <si>
    <t>ВЛ-0,4кВ от ТП №3/160 кВА по Л-6кВ №305 от ПС 110/6кВ «Северная»</t>
  </si>
  <si>
    <t>ВЛ-0,4кВ от ТП № 3/160 кВА по Л-6кВ №305 от ПС 110/6кВ «Северная»</t>
  </si>
  <si>
    <t>ВЛ-0,4кВ ТП №25/160 кВА  по Л-6кВ №17 от ПС 220/110/6 «Венец»</t>
  </si>
  <si>
    <t>РУ-0,4кВ ТП №89/2х400 кВА  по Л-6кВ №306 от ПС 110/6 кВ «Северная»</t>
  </si>
  <si>
    <t>ВЛ-0,4кВ от ТП №75/2х250 кВА  по Л-6кВ №305 от ПС 110/6 «Северная»</t>
  </si>
  <si>
    <t xml:space="preserve">РУ-0,4кВ здания от ТП № 96/2х400 кВА по Л-6кВ №20 от ПС  220/110/6кВ «Венец» </t>
  </si>
  <si>
    <t>РУ-0,4кВ от ТП № 113/250 кВА по Л-6кВ №26 от ПС  220/110/6кВ «Венец»</t>
  </si>
  <si>
    <t>РУ-0,4 кВ от ТП №89 /320+400 кВА по Л-6 кВ №306 от ПС  от ПС «Северная»</t>
  </si>
  <si>
    <t>ВЛ-0,4кВ ТП №87/160 кВА  по Л-6кВ №26 от ПС 220/110/6 «Венец»</t>
  </si>
  <si>
    <t>КЛ-0,4кВ от ТП №35/2х630 кВА по Л-6кВ №402 от ПС «Северная»</t>
  </si>
  <si>
    <t>ВЛ-0,4кВ от ТП №99/100 кВА по Л-6кВ №9 от ПС 110/6кВ «Шумерлинская»</t>
  </si>
  <si>
    <t>ВЛ-0,4кВ ТП №119/100 кВА  по Л-6кВ №26 от ПС 220/110/6 «Венец»</t>
  </si>
  <si>
    <t>ВЛ-0,4кВ от ТП № 13/250 кВА по Л-6кВ №22 от ПС  220/110/6кВ «Венец»</t>
  </si>
  <si>
    <t>ввод в гаражный бокс от РУ-0,4кВ ТП №89/2х400 кВА  по Л-6кВ №306 от ПС 110/6 кВ «Северная»</t>
  </si>
  <si>
    <t>ВЛ-0,4кВ ТП №50/250 кВА  по Л-6кВ №314 от ПС 110/6 «Северная»</t>
  </si>
  <si>
    <t>ВЛ-0,4кВ ТП № 18/315 кВА по Л-6 кВ №25 от ПС 220/110/6 «Венец»</t>
  </si>
  <si>
    <t>ВЛ-0,4кВ от КТП №57/100 кВА  по Л-6кВ №9 от ПС 110/6 «Шумерлинская»</t>
  </si>
  <si>
    <t>ВЛ-0,4кВ ТП №57/160 кВА  по Л-6кВ №9 от ПС 110/6 «Шумерлинская»</t>
  </si>
  <si>
    <t>РУ-0,4кВ ТП №86/315+250 кВА  по Л-6кВ №402 от ПС 110/6 кВ «Северная»</t>
  </si>
  <si>
    <t>Объем присоединенной (максимальной) мощности к сетевым объектам МУП "Шумерлинские городские электрические сети" за I квартал 2016 года.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</si>
</sst>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85" zoomScaleNormal="85" workbookViewId="0" topLeftCell="A16">
      <selection activeCell="A3" sqref="A3"/>
    </sheetView>
  </sheetViews>
  <sheetFormatPr defaultColWidth="9.140625" defaultRowHeight="12.75"/>
  <cols>
    <col min="1" max="1" width="5.00390625" style="4" customWidth="1"/>
    <col min="2" max="2" width="27.7109375" style="4" customWidth="1"/>
    <col min="3" max="3" width="22.28125" style="4" customWidth="1"/>
    <col min="4" max="4" width="0.42578125" style="4" hidden="1" customWidth="1"/>
    <col min="5" max="5" width="35.28125" style="4" customWidth="1"/>
    <col min="6" max="6" width="13.7109375" style="4" customWidth="1"/>
    <col min="7" max="16384" width="9.140625" style="4" customWidth="1"/>
  </cols>
  <sheetData>
    <row r="1" spans="1:6" s="1" customFormat="1" ht="12.75">
      <c r="A1" s="40" t="s">
        <v>67</v>
      </c>
      <c r="B1" s="41"/>
      <c r="C1" s="41"/>
      <c r="D1" s="41"/>
      <c r="E1" s="41"/>
      <c r="F1" s="41"/>
    </row>
    <row r="2" spans="1:6" s="1" customFormat="1" ht="18" customHeight="1">
      <c r="A2" s="41"/>
      <c r="B2" s="41"/>
      <c r="C2" s="41"/>
      <c r="D2" s="41"/>
      <c r="E2" s="41"/>
      <c r="F2" s="41"/>
    </row>
    <row r="3" ht="15" customHeight="1"/>
    <row r="4" spans="1:6" ht="60.75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3</v>
      </c>
    </row>
    <row r="5" spans="1:6" ht="12.75">
      <c r="A5" s="2">
        <v>1</v>
      </c>
      <c r="B5" s="2">
        <v>2</v>
      </c>
      <c r="C5" s="2">
        <v>3</v>
      </c>
      <c r="D5" s="2">
        <v>3</v>
      </c>
      <c r="E5" s="2">
        <v>4</v>
      </c>
      <c r="F5" s="2">
        <v>5</v>
      </c>
    </row>
    <row r="6" spans="1:6" ht="28.5" customHeight="1">
      <c r="A6" s="2">
        <v>1</v>
      </c>
      <c r="B6" s="33" t="s">
        <v>12</v>
      </c>
      <c r="C6" s="33" t="s">
        <v>7</v>
      </c>
      <c r="D6" s="26"/>
      <c r="E6" s="34" t="s">
        <v>45</v>
      </c>
      <c r="F6" s="31">
        <v>5.4</v>
      </c>
    </row>
    <row r="7" spans="1:6" ht="29.25" customHeight="1">
      <c r="A7" s="2">
        <f>A6+1</f>
        <v>2</v>
      </c>
      <c r="B7" s="29" t="s">
        <v>13</v>
      </c>
      <c r="C7" s="27" t="s">
        <v>7</v>
      </c>
      <c r="D7" s="26"/>
      <c r="E7" s="34" t="s">
        <v>46</v>
      </c>
      <c r="F7" s="29">
        <v>3</v>
      </c>
    </row>
    <row r="8" spans="1:6" ht="26.25" customHeight="1">
      <c r="A8" s="2">
        <f aca="true" t="shared" si="0" ref="A8:A29">A7+1</f>
        <v>3</v>
      </c>
      <c r="B8" s="29" t="s">
        <v>14</v>
      </c>
      <c r="C8" s="27" t="s">
        <v>7</v>
      </c>
      <c r="D8" s="26"/>
      <c r="E8" s="34" t="s">
        <v>47</v>
      </c>
      <c r="F8" s="29">
        <v>14</v>
      </c>
    </row>
    <row r="9" spans="1:6" ht="27" customHeight="1">
      <c r="A9" s="2">
        <f t="shared" si="0"/>
        <v>4</v>
      </c>
      <c r="B9" s="29" t="s">
        <v>15</v>
      </c>
      <c r="C9" s="27" t="s">
        <v>7</v>
      </c>
      <c r="D9" s="26"/>
      <c r="E9" s="35" t="s">
        <v>48</v>
      </c>
      <c r="F9" s="29">
        <v>6</v>
      </c>
    </row>
    <row r="10" spans="1:6" ht="25.5" customHeight="1">
      <c r="A10" s="2">
        <f t="shared" si="0"/>
        <v>5</v>
      </c>
      <c r="B10" s="29" t="s">
        <v>16</v>
      </c>
      <c r="C10" s="27" t="s">
        <v>7</v>
      </c>
      <c r="D10" s="26"/>
      <c r="E10" s="34" t="s">
        <v>49</v>
      </c>
      <c r="F10" s="29">
        <v>10</v>
      </c>
    </row>
    <row r="11" spans="1:6" ht="26.25" customHeight="1">
      <c r="A11" s="2">
        <f t="shared" si="0"/>
        <v>6</v>
      </c>
      <c r="B11" s="29" t="s">
        <v>17</v>
      </c>
      <c r="C11" s="27" t="s">
        <v>7</v>
      </c>
      <c r="D11" s="26"/>
      <c r="E11" s="34" t="s">
        <v>50</v>
      </c>
      <c r="F11" s="29">
        <v>3</v>
      </c>
    </row>
    <row r="12" spans="1:6" ht="27" customHeight="1">
      <c r="A12" s="2">
        <f t="shared" si="0"/>
        <v>7</v>
      </c>
      <c r="B12" s="29" t="s">
        <v>18</v>
      </c>
      <c r="C12" s="27" t="s">
        <v>36</v>
      </c>
      <c r="D12" s="26"/>
      <c r="E12" s="34" t="s">
        <v>51</v>
      </c>
      <c r="F12" s="29">
        <v>3.9</v>
      </c>
    </row>
    <row r="13" spans="1:6" ht="25.5" customHeight="1">
      <c r="A13" s="2">
        <f t="shared" si="0"/>
        <v>8</v>
      </c>
      <c r="B13" s="29" t="s">
        <v>19</v>
      </c>
      <c r="C13" s="27" t="s">
        <v>8</v>
      </c>
      <c r="D13" s="26"/>
      <c r="E13" s="34" t="s">
        <v>52</v>
      </c>
      <c r="F13" s="29">
        <v>5</v>
      </c>
    </row>
    <row r="14" spans="1:6" ht="29.25" customHeight="1">
      <c r="A14" s="2">
        <f t="shared" si="0"/>
        <v>9</v>
      </c>
      <c r="B14" s="29" t="s">
        <v>20</v>
      </c>
      <c r="C14" s="27" t="s">
        <v>37</v>
      </c>
      <c r="D14" s="26"/>
      <c r="E14" s="34" t="s">
        <v>53</v>
      </c>
      <c r="F14" s="29">
        <v>3</v>
      </c>
    </row>
    <row r="15" spans="1:6" ht="27" customHeight="1">
      <c r="A15" s="2">
        <f t="shared" si="0"/>
        <v>10</v>
      </c>
      <c r="B15" s="27" t="s">
        <v>21</v>
      </c>
      <c r="C15" s="27" t="s">
        <v>38</v>
      </c>
      <c r="D15" s="26"/>
      <c r="E15" s="34" t="s">
        <v>54</v>
      </c>
      <c r="F15" s="29">
        <v>14.9</v>
      </c>
    </row>
    <row r="16" spans="1:6" ht="26.25" customHeight="1">
      <c r="A16" s="2">
        <f t="shared" si="0"/>
        <v>11</v>
      </c>
      <c r="B16" s="27" t="s">
        <v>22</v>
      </c>
      <c r="C16" s="27" t="s">
        <v>8</v>
      </c>
      <c r="D16" s="26"/>
      <c r="E16" s="34" t="s">
        <v>55</v>
      </c>
      <c r="F16" s="29">
        <v>13.5</v>
      </c>
    </row>
    <row r="17" spans="1:6" ht="26.25" customHeight="1">
      <c r="A17" s="2">
        <f t="shared" si="0"/>
        <v>12</v>
      </c>
      <c r="B17" s="27" t="s">
        <v>23</v>
      </c>
      <c r="C17" s="27" t="s">
        <v>7</v>
      </c>
      <c r="D17" s="26"/>
      <c r="E17" s="34" t="s">
        <v>56</v>
      </c>
      <c r="F17" s="29">
        <v>3</v>
      </c>
    </row>
    <row r="18" spans="1:6" ht="26.25" customHeight="1">
      <c r="A18" s="2">
        <f t="shared" si="0"/>
        <v>13</v>
      </c>
      <c r="B18" s="27" t="s">
        <v>24</v>
      </c>
      <c r="C18" s="27" t="s">
        <v>39</v>
      </c>
      <c r="D18" s="26"/>
      <c r="E18" s="34" t="s">
        <v>57</v>
      </c>
      <c r="F18" s="29">
        <v>10</v>
      </c>
    </row>
    <row r="19" spans="1:6" ht="27" customHeight="1">
      <c r="A19" s="2">
        <f t="shared" si="0"/>
        <v>14</v>
      </c>
      <c r="B19" s="27" t="s">
        <v>25</v>
      </c>
      <c r="C19" s="27" t="s">
        <v>7</v>
      </c>
      <c r="D19" s="26"/>
      <c r="E19" s="34" t="s">
        <v>46</v>
      </c>
      <c r="F19" s="29">
        <v>3</v>
      </c>
    </row>
    <row r="20" spans="1:6" ht="26.25" customHeight="1">
      <c r="A20" s="2">
        <f t="shared" si="0"/>
        <v>15</v>
      </c>
      <c r="B20" s="27" t="s">
        <v>26</v>
      </c>
      <c r="C20" s="27" t="s">
        <v>40</v>
      </c>
      <c r="D20" s="26"/>
      <c r="E20" s="34" t="s">
        <v>58</v>
      </c>
      <c r="F20" s="29">
        <v>6</v>
      </c>
    </row>
    <row r="21" spans="1:6" ht="27" customHeight="1">
      <c r="A21" s="2">
        <f t="shared" si="0"/>
        <v>16</v>
      </c>
      <c r="B21" s="27" t="s">
        <v>27</v>
      </c>
      <c r="C21" s="27" t="s">
        <v>7</v>
      </c>
      <c r="D21" s="26"/>
      <c r="E21" s="34" t="s">
        <v>59</v>
      </c>
      <c r="F21" s="29">
        <v>3</v>
      </c>
    </row>
    <row r="22" spans="1:6" ht="27" customHeight="1">
      <c r="A22" s="2">
        <f t="shared" si="0"/>
        <v>17</v>
      </c>
      <c r="B22" s="27" t="s">
        <v>28</v>
      </c>
      <c r="C22" s="27" t="s">
        <v>7</v>
      </c>
      <c r="D22" s="26"/>
      <c r="E22" s="34" t="s">
        <v>46</v>
      </c>
      <c r="F22" s="29">
        <v>7.32</v>
      </c>
    </row>
    <row r="23" spans="1:6" ht="27" customHeight="1">
      <c r="A23" s="2">
        <f t="shared" si="0"/>
        <v>18</v>
      </c>
      <c r="B23" s="27" t="s">
        <v>29</v>
      </c>
      <c r="C23" s="27" t="s">
        <v>7</v>
      </c>
      <c r="D23" s="26"/>
      <c r="E23" s="34" t="s">
        <v>60</v>
      </c>
      <c r="F23" s="29">
        <v>8</v>
      </c>
    </row>
    <row r="24" spans="1:6" ht="27" customHeight="1">
      <c r="A24" s="2">
        <f t="shared" si="0"/>
        <v>19</v>
      </c>
      <c r="B24" s="27" t="s">
        <v>30</v>
      </c>
      <c r="C24" s="27" t="s">
        <v>41</v>
      </c>
      <c r="D24" s="26"/>
      <c r="E24" s="34" t="s">
        <v>61</v>
      </c>
      <c r="F24" s="29">
        <v>3</v>
      </c>
    </row>
    <row r="25" spans="1:6" ht="26.25" customHeight="1">
      <c r="A25" s="2">
        <f t="shared" si="0"/>
        <v>20</v>
      </c>
      <c r="B25" s="27" t="s">
        <v>31</v>
      </c>
      <c r="C25" s="27" t="s">
        <v>42</v>
      </c>
      <c r="D25" s="26"/>
      <c r="E25" s="34" t="s">
        <v>62</v>
      </c>
      <c r="F25" s="29">
        <v>2</v>
      </c>
    </row>
    <row r="26" spans="1:6" ht="26.25" customHeight="1">
      <c r="A26" s="2">
        <f t="shared" si="0"/>
        <v>21</v>
      </c>
      <c r="B26" s="27" t="s">
        <v>32</v>
      </c>
      <c r="C26" s="27" t="s">
        <v>39</v>
      </c>
      <c r="D26" s="26"/>
      <c r="E26" s="34" t="s">
        <v>63</v>
      </c>
      <c r="F26" s="29">
        <v>12</v>
      </c>
    </row>
    <row r="27" spans="1:6" ht="26.25" customHeight="1">
      <c r="A27" s="2">
        <f t="shared" si="0"/>
        <v>22</v>
      </c>
      <c r="B27" s="27" t="s">
        <v>33</v>
      </c>
      <c r="C27" s="27" t="s">
        <v>43</v>
      </c>
      <c r="D27" s="26"/>
      <c r="E27" s="34" t="s">
        <v>64</v>
      </c>
      <c r="F27" s="29">
        <v>5</v>
      </c>
    </row>
    <row r="28" spans="1:6" ht="26.25" customHeight="1">
      <c r="A28" s="2">
        <f t="shared" si="0"/>
        <v>23</v>
      </c>
      <c r="B28" s="27" t="s">
        <v>34</v>
      </c>
      <c r="C28" s="27" t="s">
        <v>43</v>
      </c>
      <c r="D28" s="26"/>
      <c r="E28" s="34" t="s">
        <v>65</v>
      </c>
      <c r="F28" s="29">
        <v>1.5</v>
      </c>
    </row>
    <row r="29" spans="1:6" ht="27" customHeight="1">
      <c r="A29" s="2">
        <f t="shared" si="0"/>
        <v>24</v>
      </c>
      <c r="B29" s="27" t="s">
        <v>35</v>
      </c>
      <c r="C29" s="27" t="s">
        <v>44</v>
      </c>
      <c r="D29" s="26"/>
      <c r="E29" s="34" t="s">
        <v>66</v>
      </c>
      <c r="F29" s="29">
        <v>0.73</v>
      </c>
    </row>
    <row r="30" spans="1:6" ht="12.75" customHeight="1">
      <c r="A30" s="24"/>
      <c r="B30" s="36"/>
      <c r="C30" s="37"/>
      <c r="D30" s="38"/>
      <c r="E30" s="39"/>
      <c r="F30" s="37"/>
    </row>
    <row r="31" spans="1:6" ht="12.75" customHeight="1">
      <c r="A31" s="11"/>
      <c r="B31" s="23"/>
      <c r="C31" s="2"/>
      <c r="D31" s="22"/>
      <c r="E31" s="32"/>
      <c r="F31" s="10"/>
    </row>
    <row r="32" spans="1:6" ht="13.5" customHeight="1">
      <c r="A32" s="2"/>
      <c r="B32" s="30" t="s">
        <v>6</v>
      </c>
      <c r="C32" s="11"/>
      <c r="D32" s="2"/>
      <c r="E32" s="10"/>
      <c r="F32" s="2">
        <f>SUM(F6:F30)</f>
        <v>146.25</v>
      </c>
    </row>
    <row r="33" spans="1:6" ht="12" customHeight="1">
      <c r="A33" s="9"/>
      <c r="B33" s="14"/>
      <c r="C33" s="16"/>
      <c r="D33" s="9"/>
      <c r="E33" s="15"/>
      <c r="F33" s="28"/>
    </row>
    <row r="34" spans="1:5" ht="12.75" customHeight="1">
      <c r="A34" s="9"/>
      <c r="B34" s="13"/>
      <c r="C34" s="9"/>
      <c r="D34" s="9"/>
      <c r="E34" s="12"/>
    </row>
    <row r="35" spans="1:6" ht="12.75" customHeight="1">
      <c r="A35" s="9"/>
      <c r="B35" s="15"/>
      <c r="C35" s="9"/>
      <c r="D35" s="9"/>
      <c r="E35" s="15"/>
      <c r="F35" s="28"/>
    </row>
    <row r="36" spans="1:6" ht="32.25" customHeight="1">
      <c r="A36" s="9"/>
      <c r="B36" s="42" t="s">
        <v>10</v>
      </c>
      <c r="C36" s="43"/>
      <c r="D36" s="9"/>
      <c r="E36" s="25" t="s">
        <v>11</v>
      </c>
      <c r="F36" s="28"/>
    </row>
    <row r="37" spans="1:6" ht="13.5" customHeight="1">
      <c r="A37" s="9"/>
      <c r="B37" s="14"/>
      <c r="C37" s="9"/>
      <c r="D37" s="9"/>
      <c r="E37" s="15"/>
      <c r="F37" s="9"/>
    </row>
    <row r="38" spans="1:6" ht="12.75" customHeight="1">
      <c r="A38" s="9"/>
      <c r="B38" s="6" t="s">
        <v>9</v>
      </c>
      <c r="C38" s="9"/>
      <c r="D38" s="9"/>
      <c r="E38" s="15"/>
      <c r="F38" s="9"/>
    </row>
    <row r="39" spans="1:6" s="1" customFormat="1" ht="12.75">
      <c r="A39" s="17"/>
      <c r="B39" s="18"/>
      <c r="C39" s="17"/>
      <c r="D39" s="17"/>
      <c r="E39" s="15"/>
      <c r="F39" s="17"/>
    </row>
    <row r="40" spans="1:6" s="8" customFormat="1" ht="12.75">
      <c r="A40" s="9"/>
      <c r="C40" s="17"/>
      <c r="D40" s="19"/>
      <c r="E40" s="15"/>
      <c r="F40" s="17"/>
    </row>
    <row r="41" spans="1:6" ht="12.75">
      <c r="A41" s="9"/>
      <c r="B41" s="15"/>
      <c r="C41" s="9"/>
      <c r="D41" s="9"/>
      <c r="E41" s="15"/>
      <c r="F41" s="9"/>
    </row>
    <row r="42" spans="1:6" ht="12.75">
      <c r="A42" s="9"/>
      <c r="B42" s="14"/>
      <c r="C42" s="9"/>
      <c r="D42" s="9"/>
      <c r="E42" s="15"/>
      <c r="F42" s="9"/>
    </row>
    <row r="43" spans="1:6" ht="12.75">
      <c r="A43" s="9"/>
      <c r="B43" s="15"/>
      <c r="C43" s="9"/>
      <c r="D43" s="9"/>
      <c r="E43" s="15"/>
      <c r="F43" s="9"/>
    </row>
    <row r="44" spans="1:6" ht="26.25" customHeight="1">
      <c r="A44" s="9"/>
      <c r="B44" s="20"/>
      <c r="C44" s="21"/>
      <c r="D44" s="9"/>
      <c r="E44" s="13"/>
      <c r="F44" s="9"/>
    </row>
    <row r="45" spans="1:6" ht="12.75" customHeight="1">
      <c r="A45" s="3"/>
      <c r="B45" s="6"/>
      <c r="D45" s="3"/>
      <c r="E45" s="3"/>
      <c r="F45" s="7"/>
    </row>
    <row r="46" spans="1:6" ht="12.75">
      <c r="A46" s="3"/>
      <c r="B46" s="6"/>
      <c r="C46" s="5"/>
      <c r="D46" s="3"/>
      <c r="E46" s="3"/>
      <c r="F46" s="3"/>
    </row>
    <row r="47" spans="1:6" ht="12.75">
      <c r="A47" s="3"/>
      <c r="B47" s="5"/>
      <c r="C47" s="5"/>
      <c r="D47" s="3"/>
      <c r="E47" s="3"/>
      <c r="F47" s="3"/>
    </row>
    <row r="48" spans="1:6" ht="12.75">
      <c r="A48" s="3"/>
      <c r="B48" s="5"/>
      <c r="C48" s="5"/>
      <c r="D48" s="3"/>
      <c r="E48" s="3"/>
      <c r="F48" s="3"/>
    </row>
    <row r="49" spans="1:6" ht="15">
      <c r="A49" s="3"/>
      <c r="B49" s="13"/>
      <c r="C49" s="5"/>
      <c r="D49" s="3"/>
      <c r="E49" s="12"/>
      <c r="F49" s="3"/>
    </row>
    <row r="50" spans="1:6" ht="12.75">
      <c r="A50" s="3"/>
      <c r="B50" s="5"/>
      <c r="C50" s="5"/>
      <c r="D50" s="3"/>
      <c r="E50" s="3"/>
      <c r="F50" s="3"/>
    </row>
    <row r="51" spans="1:6" ht="12.75">
      <c r="A51" s="3"/>
      <c r="B51" s="5"/>
      <c r="C51" s="5"/>
      <c r="D51" s="3"/>
      <c r="E51" s="3"/>
      <c r="F51" s="3"/>
    </row>
    <row r="52" spans="1:6" ht="12.75">
      <c r="A52" s="3"/>
      <c r="B52" s="5"/>
      <c r="C52" s="5"/>
      <c r="D52" s="3"/>
      <c r="E52" s="3"/>
      <c r="F52" s="3"/>
    </row>
    <row r="53" ht="12.75">
      <c r="B53" s="6"/>
    </row>
    <row r="54" spans="2:3" ht="12.75">
      <c r="B54" s="6"/>
      <c r="C54" s="6"/>
    </row>
  </sheetData>
  <sheetProtection/>
  <mergeCells count="2">
    <mergeCell ref="A1:F2"/>
    <mergeCell ref="B36:C36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2016-01-15T05:47:15Z</cp:lastPrinted>
  <dcterms:created xsi:type="dcterms:W3CDTF">1996-10-08T23:32:33Z</dcterms:created>
  <dcterms:modified xsi:type="dcterms:W3CDTF">2016-04-01T13:01:38Z</dcterms:modified>
  <cp:category/>
  <cp:version/>
  <cp:contentType/>
  <cp:contentStatus/>
</cp:coreProperties>
</file>