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<sst xmlns="http://schemas.openxmlformats.org/spreadsheetml/2006/main" count="87" uniqueCount="81">
  <si>
    <t>№№ п/п</t>
  </si>
  <si>
    <t>Наименование потребителя</t>
  </si>
  <si>
    <t>№ и дата договора на тех. присоединение</t>
  </si>
  <si>
    <t>Наименование объекта</t>
  </si>
  <si>
    <t>Точка присоединения</t>
  </si>
  <si>
    <t>ИТОГО:</t>
  </si>
  <si>
    <t>Присоединен-ная мощность, кВт</t>
  </si>
  <si>
    <t>жилой дом</t>
  </si>
  <si>
    <t>Исп. Бадаев Е.В.,(83536) 2 15 89</t>
  </si>
  <si>
    <t>Директор МУП "Шумерлинские
городские электрические сети"</t>
  </si>
  <si>
    <t>А.Б. Россейкин</t>
  </si>
  <si>
    <t>Администрация города Шумерля Чувашской Республики</t>
  </si>
  <si>
    <t>Суммарная максимальная мощность, заявленная на технологическое присоединеие к сетевым объектам МУП "Шумерлинские городские электрические сети" за IIІ кв. 2016г.</t>
  </si>
  <si>
    <t>ИП Порохин Сергей Владимирович</t>
  </si>
  <si>
    <t>Кузнецова Лидия Ивановна</t>
  </si>
  <si>
    <t>Егорова Светлана Михайловна</t>
  </si>
  <si>
    <t>Антипов Петр Васильевич</t>
  </si>
  <si>
    <t>ИП Качкова Татьяна Юрьевна</t>
  </si>
  <si>
    <t>Кулыгин Анатолий Иванович</t>
  </si>
  <si>
    <t>Дмитриева Антонина Александровна</t>
  </si>
  <si>
    <t>Журавлёв Александр Евгеньевич</t>
  </si>
  <si>
    <t>Васин Владимир Петрович</t>
  </si>
  <si>
    <t>Асютин Анатолий Михайлович</t>
  </si>
  <si>
    <t>Васюткин Андрей Венедиктович</t>
  </si>
  <si>
    <t>Попова Валентина Николаевна</t>
  </si>
  <si>
    <t>ИП Горбенко Максим Сергеевич</t>
  </si>
  <si>
    <t>Токарева Галина Михайловна</t>
  </si>
  <si>
    <t>Югалдин Виктор Александрович</t>
  </si>
  <si>
    <t>Герасимов Иван Юрьевич</t>
  </si>
  <si>
    <t>Никифорова Татьяна Аркадьевна</t>
  </si>
  <si>
    <t>Пыринов Никита Сергеевич</t>
  </si>
  <si>
    <t>магазин «Электрон»</t>
  </si>
  <si>
    <t>№ 44 от 01 июля 2016 г.</t>
  </si>
  <si>
    <t>ВЛ-0,4кВ ТП №  1/2х250 кВА  по Л-6кВ № 20 от ПС 220/110/6 кВ «Венец»</t>
  </si>
  <si>
    <t>гаражный бокс №15</t>
  </si>
  <si>
    <t>№ 45 от 01 июля 2016 г.</t>
  </si>
  <si>
    <t>ВЛ-0,4кВ ТП №  18/315 кВА  по Л-6кВ № 25 от ПС 220/110/6 кВ «Венец»</t>
  </si>
  <si>
    <t>гаражный бокс № 17</t>
  </si>
  <si>
    <t xml:space="preserve">№ 46 от 04 июля 2016 г. </t>
  </si>
  <si>
    <t>№ 48 от 21 июля 2016 г.</t>
  </si>
  <si>
    <t>ВЛ-0,4кВ от ТП № 23/250+180 кВА по Л-6кВ № 9 от ПС 110/6 кВ «Шумерлинская»</t>
  </si>
  <si>
    <t>РУ-0,4кВ от ТП № 95/400+250 кВА  по Л-6кВ №27 от ПС 220/110/6 кВ «Венец»</t>
  </si>
  <si>
    <t>нежилое помещение (аптека)</t>
  </si>
  <si>
    <t xml:space="preserve">№ 49 от 03 августа 2016г </t>
  </si>
  <si>
    <t>ВЛ-0,4кВ в ТП № 16/180 кВА по Л-6кВ № 26 от ПС  220/110/6кВ «Венец»</t>
  </si>
  <si>
    <t>нежилое помещение (гаражный бокс)</t>
  </si>
  <si>
    <t>№ 50 от 03 августа 2016г</t>
  </si>
  <si>
    <t>ВЛИ-0,4кВ в ТП № 27/2х250 кВА по Л-6кВ № 17 от ПС  220/110/6кВ «Венец»</t>
  </si>
  <si>
    <t>№ 51 от 08 августа 2016г</t>
  </si>
  <si>
    <t>хозяйственный блок № 12</t>
  </si>
  <si>
    <t>ВЛ-0,4кВ от ТП № 24/250 кВА по Л-6кВ № 26 от ПС 220/110/6 кВ «Венец»</t>
  </si>
  <si>
    <t>№ 52 от 10 августа 2016 г</t>
  </si>
  <si>
    <t>ВЛ-0,4кВ ТП № 18/315 кВА по Л-6 кВ №25 от ПС 220/110/6 «Венец»</t>
  </si>
  <si>
    <t>№53 от 17 августа 2016г</t>
  </si>
  <si>
    <t>нежилое здание (часть помещений №2)</t>
  </si>
  <si>
    <t>ВЛ-0,4кВ ТП №  1/250+400 кВА  по Л-6кВ № 20 от ПС 220/110/6 кВ «Венец»</t>
  </si>
  <si>
    <t>№54 от 17 августа 2016г</t>
  </si>
  <si>
    <t>№55 от 25 августа 2016г</t>
  </si>
  <si>
    <t>наружное освещение «сквер Победы»</t>
  </si>
  <si>
    <t>РУ-0,4кВ ТП №  17/2х250 кВА  по Л-6кВ № 17 от ПС 220/110/6 кВ «Венец»</t>
  </si>
  <si>
    <t>ВЛ-0,4кВ ТП № 72/160 кВА  по Л-6кВ № 25 от ПС 220/110/6кВ «Венец»</t>
  </si>
  <si>
    <t>№ 56 от 01 сентября 2016г</t>
  </si>
  <si>
    <t>№ 57 от 05 сентября 2016г</t>
  </si>
  <si>
    <t>ВЛ-0,4кВ в ТП № 114/2х400 кВА по Л-6кВ № 9 от ПС  110/6кВ «Шумерлинская»</t>
  </si>
  <si>
    <t>нежилое здание (гаражный бокс)</t>
  </si>
  <si>
    <t>ВЛ-0,4кВ ТП № 63/400+250 кВА по Л-6кВ № 27 от ПС  220/110/6 кВ «Венец»</t>
  </si>
  <si>
    <t>№ 58 от 08 сентября 2016г</t>
  </si>
  <si>
    <t>павильон</t>
  </si>
  <si>
    <t>ВЛ-0,4кВ ТП № 14/250 кВА  по Л-6кВ № 210 от ПС  110/6кВ «Северная»</t>
  </si>
  <si>
    <t>№ 59 от 08 сентября 2016г</t>
  </si>
  <si>
    <t>ВЛ-0,4кВ ТП № 25/160 кВА  по Л-6кВ № 17 от ПС 220/110/6кВ «Венец»</t>
  </si>
  <si>
    <t>№ 60 от 12 сентября 2016г</t>
  </si>
  <si>
    <t>РУ-0,4кВ  от ТП № 89/320+400 кВА  по Л-6кВ № 306 от ПС  110/6кВ «Северная».</t>
  </si>
  <si>
    <t>№ 61 от 21 сентября 2016г</t>
  </si>
  <si>
    <t>ВЛ-0,4кВ ТП № 99/100 кВА  по Л-6кВ № 9 от ПС  110/6 кВ «Шумерлинская»</t>
  </si>
  <si>
    <t>энергопринимающие устройства, расположенные на земельном участке для ведения садоводства</t>
  </si>
  <si>
    <t>№ 62 от 21 сентября 2016г</t>
  </si>
  <si>
    <t>ВЛ-0,4кВ ТП № 25/160 кВА  по Л-6кВ № 17 от ПС  220/110/6кВ «Венец»</t>
  </si>
  <si>
    <t xml:space="preserve">жилой дом </t>
  </si>
  <si>
    <t>№ 63 от 28 сентября 2016г</t>
  </si>
  <si>
    <t>строительная площадка нежилого здания - закусочной «Удача»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</si>
</sst>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view="pageBreakPreview" zoomScale="130" zoomScaleSheetLayoutView="130" workbookViewId="0" topLeftCell="A16">
      <selection activeCell="C14" sqref="C14"/>
    </sheetView>
  </sheetViews>
  <sheetFormatPr defaultColWidth="9.140625" defaultRowHeight="12.75"/>
  <cols>
    <col min="1" max="1" width="5.00390625" style="4" customWidth="1"/>
    <col min="2" max="2" width="24.00390625" style="17" customWidth="1"/>
    <col min="3" max="3" width="20.8515625" style="17" customWidth="1"/>
    <col min="4" max="4" width="16.7109375" style="4" customWidth="1"/>
    <col min="5" max="5" width="34.421875" style="4" customWidth="1"/>
    <col min="6" max="6" width="10.7109375" style="4" customWidth="1"/>
    <col min="7" max="16384" width="9.140625" style="4" customWidth="1"/>
  </cols>
  <sheetData>
    <row r="1" spans="1:6" s="1" customFormat="1" ht="2.25" customHeight="1">
      <c r="A1" s="34" t="s">
        <v>12</v>
      </c>
      <c r="B1" s="34"/>
      <c r="C1" s="34"/>
      <c r="D1" s="34"/>
      <c r="E1" s="34"/>
      <c r="F1" s="34"/>
    </row>
    <row r="2" spans="1:6" s="1" customFormat="1" ht="26.25" customHeight="1">
      <c r="A2" s="34"/>
      <c r="B2" s="34"/>
      <c r="C2" s="34"/>
      <c r="D2" s="34"/>
      <c r="E2" s="34"/>
      <c r="F2" s="34"/>
    </row>
    <row r="3" ht="12" customHeight="1"/>
    <row r="4" spans="1:10" ht="34.5" customHeight="1">
      <c r="A4" s="2" t="s">
        <v>0</v>
      </c>
      <c r="B4" s="2" t="s">
        <v>1</v>
      </c>
      <c r="C4" s="2" t="s">
        <v>3</v>
      </c>
      <c r="D4" s="27" t="s">
        <v>2</v>
      </c>
      <c r="E4" s="2" t="s">
        <v>4</v>
      </c>
      <c r="F4" s="27" t="s">
        <v>6</v>
      </c>
      <c r="G4" s="3"/>
      <c r="H4" s="3"/>
      <c r="I4" s="3"/>
      <c r="J4" s="3"/>
    </row>
    <row r="5" spans="1:10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3"/>
      <c r="H5" s="3"/>
      <c r="I5" s="3"/>
      <c r="J5" s="3"/>
    </row>
    <row r="6" spans="1:10" s="17" customFormat="1" ht="28.5" customHeight="1">
      <c r="A6" s="2">
        <v>1</v>
      </c>
      <c r="B6" s="18" t="s">
        <v>13</v>
      </c>
      <c r="C6" s="18" t="s">
        <v>31</v>
      </c>
      <c r="D6" s="18" t="s">
        <v>32</v>
      </c>
      <c r="E6" s="18" t="s">
        <v>33</v>
      </c>
      <c r="F6" s="29">
        <v>8</v>
      </c>
      <c r="G6" s="3"/>
      <c r="H6" s="3"/>
      <c r="I6" s="3"/>
      <c r="J6" s="3"/>
    </row>
    <row r="7" spans="1:10" s="17" customFormat="1" ht="28.5" customHeight="1">
      <c r="A7" s="2">
        <f>A6+1</f>
        <v>2</v>
      </c>
      <c r="B7" s="18" t="s">
        <v>14</v>
      </c>
      <c r="C7" s="18" t="s">
        <v>34</v>
      </c>
      <c r="D7" s="18" t="s">
        <v>35</v>
      </c>
      <c r="E7" s="23" t="s">
        <v>36</v>
      </c>
      <c r="F7" s="30">
        <v>0.5</v>
      </c>
      <c r="G7" s="3"/>
      <c r="H7" s="3"/>
      <c r="I7" s="3"/>
      <c r="J7" s="3"/>
    </row>
    <row r="8" spans="1:10" s="17" customFormat="1" ht="28.5" customHeight="1">
      <c r="A8" s="2">
        <f aca="true" t="shared" si="0" ref="A8:A24">A7+1</f>
        <v>3</v>
      </c>
      <c r="B8" s="18" t="s">
        <v>15</v>
      </c>
      <c r="C8" s="18" t="s">
        <v>37</v>
      </c>
      <c r="D8" s="18" t="s">
        <v>38</v>
      </c>
      <c r="E8" s="18" t="s">
        <v>36</v>
      </c>
      <c r="F8" s="29">
        <v>0.5</v>
      </c>
      <c r="G8" s="3"/>
      <c r="H8" s="3"/>
      <c r="I8" s="3"/>
      <c r="J8" s="3"/>
    </row>
    <row r="9" spans="1:10" s="17" customFormat="1" ht="28.5" customHeight="1">
      <c r="A9" s="2">
        <f t="shared" si="0"/>
        <v>4</v>
      </c>
      <c r="B9" s="18" t="s">
        <v>16</v>
      </c>
      <c r="C9" s="18" t="s">
        <v>7</v>
      </c>
      <c r="D9" s="6" t="s">
        <v>39</v>
      </c>
      <c r="E9" s="18" t="s">
        <v>40</v>
      </c>
      <c r="F9" s="29">
        <v>8</v>
      </c>
      <c r="G9" s="3"/>
      <c r="H9" s="3"/>
      <c r="I9" s="3"/>
      <c r="J9" s="3"/>
    </row>
    <row r="10" spans="1:10" s="17" customFormat="1" ht="28.5" customHeight="1">
      <c r="A10" s="2">
        <f t="shared" si="0"/>
        <v>5</v>
      </c>
      <c r="B10" s="18" t="s">
        <v>17</v>
      </c>
      <c r="C10" s="18" t="s">
        <v>42</v>
      </c>
      <c r="D10" s="6" t="s">
        <v>43</v>
      </c>
      <c r="E10" s="18" t="s">
        <v>41</v>
      </c>
      <c r="F10" s="29">
        <v>7</v>
      </c>
      <c r="G10" s="3"/>
      <c r="H10" s="3"/>
      <c r="I10" s="3"/>
      <c r="J10" s="3"/>
    </row>
    <row r="11" spans="1:10" s="17" customFormat="1" ht="28.5" customHeight="1">
      <c r="A11" s="2">
        <f t="shared" si="0"/>
        <v>6</v>
      </c>
      <c r="B11" s="18" t="s">
        <v>18</v>
      </c>
      <c r="C11" s="18" t="s">
        <v>45</v>
      </c>
      <c r="D11" s="6" t="s">
        <v>46</v>
      </c>
      <c r="E11" s="18" t="s">
        <v>44</v>
      </c>
      <c r="F11" s="29">
        <v>12</v>
      </c>
      <c r="G11" s="3"/>
      <c r="H11" s="3"/>
      <c r="I11" s="3"/>
      <c r="J11" s="3"/>
    </row>
    <row r="12" spans="1:10" s="17" customFormat="1" ht="28.5" customHeight="1">
      <c r="A12" s="2">
        <f t="shared" si="0"/>
        <v>7</v>
      </c>
      <c r="B12" s="18" t="s">
        <v>19</v>
      </c>
      <c r="C12" s="18" t="s">
        <v>49</v>
      </c>
      <c r="D12" s="6" t="s">
        <v>48</v>
      </c>
      <c r="E12" s="18" t="s">
        <v>47</v>
      </c>
      <c r="F12" s="29">
        <v>4.7</v>
      </c>
      <c r="G12" s="3"/>
      <c r="H12" s="3"/>
      <c r="I12" s="3"/>
      <c r="J12" s="3"/>
    </row>
    <row r="13" spans="1:10" s="17" customFormat="1" ht="28.5" customHeight="1">
      <c r="A13" s="2">
        <f t="shared" si="0"/>
        <v>8</v>
      </c>
      <c r="B13" s="18" t="s">
        <v>20</v>
      </c>
      <c r="C13" s="18" t="s">
        <v>7</v>
      </c>
      <c r="D13" s="6" t="s">
        <v>51</v>
      </c>
      <c r="E13" s="18" t="s">
        <v>50</v>
      </c>
      <c r="F13" s="29">
        <v>7.5</v>
      </c>
      <c r="G13" s="3"/>
      <c r="H13" s="3"/>
      <c r="I13" s="3"/>
      <c r="J13" s="3"/>
    </row>
    <row r="14" spans="1:6" s="17" customFormat="1" ht="28.5" customHeight="1">
      <c r="A14" s="2">
        <f t="shared" si="0"/>
        <v>9</v>
      </c>
      <c r="B14" s="18" t="s">
        <v>21</v>
      </c>
      <c r="C14" s="18" t="s">
        <v>54</v>
      </c>
      <c r="D14" s="6" t="s">
        <v>53</v>
      </c>
      <c r="E14" s="18" t="s">
        <v>52</v>
      </c>
      <c r="F14" s="29">
        <v>15</v>
      </c>
    </row>
    <row r="15" spans="1:10" s="17" customFormat="1" ht="43.5" customHeight="1">
      <c r="A15" s="2">
        <f t="shared" si="0"/>
        <v>10</v>
      </c>
      <c r="B15" s="18" t="s">
        <v>22</v>
      </c>
      <c r="C15" s="18" t="s">
        <v>80</v>
      </c>
      <c r="D15" s="6" t="s">
        <v>56</v>
      </c>
      <c r="E15" s="18" t="s">
        <v>55</v>
      </c>
      <c r="F15" s="29">
        <v>8</v>
      </c>
      <c r="G15" s="3"/>
      <c r="H15" s="3"/>
      <c r="I15" s="3"/>
      <c r="J15" s="3"/>
    </row>
    <row r="16" spans="1:10" s="17" customFormat="1" ht="28.5" customHeight="1">
      <c r="A16" s="2">
        <f t="shared" si="0"/>
        <v>11</v>
      </c>
      <c r="B16" s="18" t="s">
        <v>11</v>
      </c>
      <c r="C16" s="18" t="s">
        <v>58</v>
      </c>
      <c r="D16" s="18" t="s">
        <v>57</v>
      </c>
      <c r="E16" s="18" t="s">
        <v>59</v>
      </c>
      <c r="F16" s="29">
        <v>1</v>
      </c>
      <c r="G16" s="3"/>
      <c r="H16" s="3"/>
      <c r="I16" s="3"/>
      <c r="J16" s="3"/>
    </row>
    <row r="17" spans="1:10" s="17" customFormat="1" ht="28.5" customHeight="1">
      <c r="A17" s="2">
        <f t="shared" si="0"/>
        <v>12</v>
      </c>
      <c r="B17" s="18" t="s">
        <v>23</v>
      </c>
      <c r="C17" s="18" t="s">
        <v>7</v>
      </c>
      <c r="D17" s="18" t="s">
        <v>61</v>
      </c>
      <c r="E17" s="18" t="s">
        <v>60</v>
      </c>
      <c r="F17" s="29">
        <v>3</v>
      </c>
      <c r="G17" s="3"/>
      <c r="H17" s="3"/>
      <c r="I17" s="3"/>
      <c r="J17" s="3"/>
    </row>
    <row r="18" spans="1:10" s="17" customFormat="1" ht="28.5" customHeight="1">
      <c r="A18" s="2">
        <f t="shared" si="0"/>
        <v>13</v>
      </c>
      <c r="B18" s="18" t="s">
        <v>24</v>
      </c>
      <c r="C18" s="18" t="s">
        <v>64</v>
      </c>
      <c r="D18" s="18" t="s">
        <v>62</v>
      </c>
      <c r="E18" s="18" t="s">
        <v>63</v>
      </c>
      <c r="F18" s="29">
        <v>4.5</v>
      </c>
      <c r="G18" s="3"/>
      <c r="H18" s="3"/>
      <c r="I18" s="3"/>
      <c r="J18" s="3"/>
    </row>
    <row r="19" spans="1:10" s="17" customFormat="1" ht="28.5" customHeight="1">
      <c r="A19" s="2">
        <f t="shared" si="0"/>
        <v>14</v>
      </c>
      <c r="B19" s="18" t="s">
        <v>25</v>
      </c>
      <c r="C19" s="18" t="s">
        <v>67</v>
      </c>
      <c r="D19" s="18" t="s">
        <v>66</v>
      </c>
      <c r="E19" s="18" t="s">
        <v>65</v>
      </c>
      <c r="F19" s="29">
        <v>14.1</v>
      </c>
      <c r="G19" s="3"/>
      <c r="H19" s="3"/>
      <c r="I19" s="3"/>
      <c r="J19" s="3"/>
    </row>
    <row r="20" spans="1:10" s="17" customFormat="1" ht="28.5" customHeight="1">
      <c r="A20" s="2">
        <f t="shared" si="0"/>
        <v>15</v>
      </c>
      <c r="B20" s="18" t="s">
        <v>26</v>
      </c>
      <c r="C20" s="18" t="s">
        <v>7</v>
      </c>
      <c r="D20" s="18" t="s">
        <v>69</v>
      </c>
      <c r="E20" s="25" t="s">
        <v>68</v>
      </c>
      <c r="F20" s="31">
        <v>3</v>
      </c>
      <c r="G20" s="3"/>
      <c r="H20" s="3"/>
      <c r="I20" s="3"/>
      <c r="J20" s="3"/>
    </row>
    <row r="21" spans="1:10" s="17" customFormat="1" ht="28.5" customHeight="1">
      <c r="A21" s="2">
        <f t="shared" si="0"/>
        <v>16</v>
      </c>
      <c r="B21" s="23" t="s">
        <v>27</v>
      </c>
      <c r="C21" s="18" t="s">
        <v>7</v>
      </c>
      <c r="D21" s="18" t="s">
        <v>71</v>
      </c>
      <c r="E21" s="18" t="s">
        <v>70</v>
      </c>
      <c r="F21" s="29">
        <v>3</v>
      </c>
      <c r="G21" s="3"/>
      <c r="H21" s="3"/>
      <c r="I21" s="3"/>
      <c r="J21" s="3"/>
    </row>
    <row r="22" spans="1:10" s="17" customFormat="1" ht="28.5" customHeight="1">
      <c r="A22" s="2">
        <f t="shared" si="0"/>
        <v>17</v>
      </c>
      <c r="B22" s="18" t="s">
        <v>28</v>
      </c>
      <c r="C22" s="18" t="s">
        <v>45</v>
      </c>
      <c r="D22" s="23" t="s">
        <v>73</v>
      </c>
      <c r="E22" s="23" t="s">
        <v>72</v>
      </c>
      <c r="F22" s="30">
        <v>1</v>
      </c>
      <c r="G22" s="3"/>
      <c r="H22" s="3"/>
      <c r="I22" s="3"/>
      <c r="J22" s="3"/>
    </row>
    <row r="23" spans="1:9" s="17" customFormat="1" ht="63" customHeight="1">
      <c r="A23" s="2">
        <f t="shared" si="0"/>
        <v>18</v>
      </c>
      <c r="B23" s="18" t="s">
        <v>29</v>
      </c>
      <c r="C23" s="18" t="s">
        <v>75</v>
      </c>
      <c r="D23" s="18" t="s">
        <v>76</v>
      </c>
      <c r="E23" s="25" t="s">
        <v>74</v>
      </c>
      <c r="F23" s="29">
        <v>3</v>
      </c>
      <c r="G23" s="3"/>
      <c r="H23" s="3"/>
      <c r="I23" s="3"/>
    </row>
    <row r="24" spans="1:10" s="17" customFormat="1" ht="28.5" customHeight="1">
      <c r="A24" s="2">
        <f t="shared" si="0"/>
        <v>19</v>
      </c>
      <c r="B24" s="18" t="s">
        <v>30</v>
      </c>
      <c r="C24" s="18" t="s">
        <v>78</v>
      </c>
      <c r="D24" s="18" t="s">
        <v>79</v>
      </c>
      <c r="E24" s="18" t="s">
        <v>77</v>
      </c>
      <c r="F24" s="29">
        <v>5</v>
      </c>
      <c r="G24" s="3"/>
      <c r="H24" s="3"/>
      <c r="I24" s="3"/>
      <c r="J24" s="3"/>
    </row>
    <row r="25" spans="1:10" ht="15" customHeight="1">
      <c r="A25" s="26"/>
      <c r="B25" s="18"/>
      <c r="C25" s="18"/>
      <c r="D25" s="18"/>
      <c r="E25" s="18"/>
      <c r="F25" s="2"/>
      <c r="G25" s="3"/>
      <c r="H25" s="3"/>
      <c r="I25" s="3"/>
      <c r="J25" s="3"/>
    </row>
    <row r="26" spans="1:6" ht="13.5" customHeight="1">
      <c r="A26" s="16"/>
      <c r="B26" s="24" t="s">
        <v>5</v>
      </c>
      <c r="C26" s="18"/>
      <c r="D26" s="2"/>
      <c r="E26" s="22"/>
      <c r="F26" s="33">
        <f>SUM(F6:F25)</f>
        <v>108.8</v>
      </c>
    </row>
    <row r="27" spans="1:6" ht="12" customHeight="1">
      <c r="A27" s="21"/>
      <c r="B27" s="4"/>
      <c r="C27" s="4"/>
      <c r="F27" s="32"/>
    </row>
    <row r="28" spans="1:10" ht="27" customHeight="1">
      <c r="A28" s="9"/>
      <c r="B28" s="35" t="s">
        <v>9</v>
      </c>
      <c r="C28" s="36"/>
      <c r="D28" s="28"/>
      <c r="E28" s="10" t="s">
        <v>10</v>
      </c>
      <c r="F28" s="9"/>
      <c r="G28" s="3"/>
      <c r="H28" s="3"/>
      <c r="I28" s="3"/>
      <c r="J28" s="3"/>
    </row>
    <row r="29" spans="1:7" ht="12.75">
      <c r="A29" s="9"/>
      <c r="B29" s="37" t="s">
        <v>8</v>
      </c>
      <c r="C29" s="38"/>
      <c r="D29" s="3"/>
      <c r="E29" s="3"/>
      <c r="F29" s="3"/>
      <c r="G29" s="3"/>
    </row>
    <row r="30" spans="1:7" ht="12.75">
      <c r="A30" s="9"/>
      <c r="B30" s="10"/>
      <c r="C30" s="9"/>
      <c r="D30" s="3"/>
      <c r="E30" s="3"/>
      <c r="F30" s="3"/>
      <c r="G30" s="3"/>
    </row>
    <row r="31" spans="1:7" ht="12.75">
      <c r="A31" s="9"/>
      <c r="B31" s="10"/>
      <c r="C31" s="9"/>
      <c r="D31" s="3"/>
      <c r="E31" s="3"/>
      <c r="F31" s="3"/>
      <c r="G31" s="3"/>
    </row>
    <row r="32" spans="1:7" ht="12.75">
      <c r="A32" s="9"/>
      <c r="B32" s="10"/>
      <c r="C32" s="9"/>
      <c r="D32" s="3"/>
      <c r="E32" s="3"/>
      <c r="F32" s="3"/>
      <c r="G32" s="3"/>
    </row>
    <row r="33" spans="1:7" ht="12.75">
      <c r="A33" s="9"/>
      <c r="B33" s="10"/>
      <c r="C33" s="9"/>
      <c r="D33" s="3"/>
      <c r="E33" s="3"/>
      <c r="F33" s="3"/>
      <c r="G33" s="3"/>
    </row>
    <row r="34" spans="1:7" ht="12.75">
      <c r="A34" s="9"/>
      <c r="B34" s="10"/>
      <c r="C34" s="9"/>
      <c r="D34" s="3"/>
      <c r="E34" s="3"/>
      <c r="F34" s="3"/>
      <c r="G34" s="3"/>
    </row>
    <row r="35" spans="1:7" ht="12.75">
      <c r="A35" s="9"/>
      <c r="B35" s="10"/>
      <c r="C35" s="9"/>
      <c r="D35" s="3"/>
      <c r="E35" s="3"/>
      <c r="F35" s="3"/>
      <c r="G35" s="3"/>
    </row>
    <row r="36" spans="1:7" ht="12.75">
      <c r="A36" s="9"/>
      <c r="B36" s="10"/>
      <c r="C36" s="9"/>
      <c r="D36" s="3"/>
      <c r="E36" s="3"/>
      <c r="F36" s="3"/>
      <c r="G36" s="3"/>
    </row>
    <row r="37" spans="1:7" ht="12.75">
      <c r="A37" s="9"/>
      <c r="B37" s="10"/>
      <c r="C37" s="9"/>
      <c r="D37" s="3"/>
      <c r="E37" s="3"/>
      <c r="F37" s="3"/>
      <c r="G37" s="3"/>
    </row>
    <row r="38" spans="1:7" ht="12.75">
      <c r="A38" s="9"/>
      <c r="B38" s="10"/>
      <c r="C38" s="9"/>
      <c r="D38" s="3"/>
      <c r="E38" s="3"/>
      <c r="F38" s="3"/>
      <c r="G38" s="3"/>
    </row>
    <row r="39" spans="1:7" ht="12.75">
      <c r="A39" s="9"/>
      <c r="B39" s="9"/>
      <c r="C39" s="9"/>
      <c r="D39" s="3"/>
      <c r="E39" s="3"/>
      <c r="F39" s="3"/>
      <c r="G39" s="3"/>
    </row>
    <row r="40" spans="1:7" ht="12.75">
      <c r="A40" s="9"/>
      <c r="B40" s="10"/>
      <c r="C40" s="9"/>
      <c r="D40" s="3"/>
      <c r="E40" s="3"/>
      <c r="F40" s="3"/>
      <c r="G40" s="3"/>
    </row>
    <row r="41" spans="1:7" ht="12.75">
      <c r="A41" s="9"/>
      <c r="B41" s="10"/>
      <c r="C41" s="9"/>
      <c r="D41" s="3"/>
      <c r="E41" s="3"/>
      <c r="F41" s="3"/>
      <c r="G41" s="3"/>
    </row>
    <row r="42" spans="1:7" ht="12.75">
      <c r="A42" s="9"/>
      <c r="B42" s="10"/>
      <c r="C42" s="9"/>
      <c r="D42" s="3"/>
      <c r="E42" s="3"/>
      <c r="F42" s="3"/>
      <c r="G42" s="3"/>
    </row>
    <row r="43" spans="1:7" ht="12.75">
      <c r="A43" s="9"/>
      <c r="B43" s="10"/>
      <c r="C43" s="9"/>
      <c r="D43" s="3"/>
      <c r="E43" s="3"/>
      <c r="F43" s="3"/>
      <c r="G43" s="3"/>
    </row>
    <row r="44" spans="1:7" ht="12.75">
      <c r="A44" s="9"/>
      <c r="B44" s="10"/>
      <c r="C44" s="9"/>
      <c r="D44" s="3"/>
      <c r="E44" s="3"/>
      <c r="F44" s="3"/>
      <c r="G44" s="3"/>
    </row>
    <row r="45" spans="1:7" s="1" customFormat="1" ht="12.75">
      <c r="A45" s="12"/>
      <c r="B45" s="12"/>
      <c r="C45" s="13"/>
      <c r="D45" s="5"/>
      <c r="E45" s="5"/>
      <c r="F45" s="5"/>
      <c r="G45" s="5"/>
    </row>
    <row r="46" spans="1:7" s="8" customFormat="1" ht="12.75">
      <c r="A46" s="11"/>
      <c r="B46" s="10"/>
      <c r="C46" s="9"/>
      <c r="D46" s="7"/>
      <c r="E46" s="7"/>
      <c r="F46" s="7"/>
      <c r="G46" s="7"/>
    </row>
    <row r="47" spans="1:7" ht="12.75">
      <c r="A47" s="9"/>
      <c r="B47" s="10"/>
      <c r="C47" s="9"/>
      <c r="D47" s="3"/>
      <c r="E47" s="3"/>
      <c r="F47" s="3"/>
      <c r="G47" s="3"/>
    </row>
    <row r="48" spans="1:7" ht="12.75">
      <c r="A48" s="9"/>
      <c r="B48" s="10"/>
      <c r="C48" s="9"/>
      <c r="D48" s="3"/>
      <c r="E48" s="3"/>
      <c r="F48" s="3"/>
      <c r="G48" s="3"/>
    </row>
    <row r="49" spans="1:7" ht="12.75">
      <c r="A49" s="9"/>
      <c r="B49" s="10"/>
      <c r="C49" s="9"/>
      <c r="D49" s="3"/>
      <c r="E49" s="3"/>
      <c r="F49" s="3"/>
      <c r="G49" s="3"/>
    </row>
    <row r="50" spans="1:7" ht="12.75">
      <c r="A50" s="9"/>
      <c r="B50" s="10"/>
      <c r="C50" s="9"/>
      <c r="D50" s="3"/>
      <c r="E50" s="3"/>
      <c r="F50" s="3"/>
      <c r="G50" s="3"/>
    </row>
    <row r="51" spans="1:7" ht="12.75">
      <c r="A51" s="9"/>
      <c r="B51" s="10"/>
      <c r="C51" s="9"/>
      <c r="D51" s="3"/>
      <c r="E51" s="3"/>
      <c r="F51" s="3"/>
      <c r="G51" s="3"/>
    </row>
    <row r="52" spans="1:3" ht="12.75">
      <c r="A52" s="9"/>
      <c r="B52" s="10"/>
      <c r="C52" s="19"/>
    </row>
    <row r="53" spans="1:3" ht="12.75">
      <c r="A53" s="9"/>
      <c r="B53" s="15"/>
      <c r="C53" s="19"/>
    </row>
    <row r="54" spans="1:3" ht="12.75" customHeight="1">
      <c r="A54" s="9"/>
      <c r="B54" s="15"/>
      <c r="C54" s="19"/>
    </row>
    <row r="55" spans="1:3" ht="12.75">
      <c r="A55" s="9"/>
      <c r="B55" s="10"/>
      <c r="C55" s="19"/>
    </row>
    <row r="56" spans="1:3" ht="12.75">
      <c r="A56" s="14"/>
      <c r="B56" s="10"/>
      <c r="C56" s="19"/>
    </row>
    <row r="57" spans="1:3" ht="12.75">
      <c r="A57" s="9"/>
      <c r="B57" s="15"/>
      <c r="C57" s="19"/>
    </row>
    <row r="58" spans="1:3" ht="12.75">
      <c r="A58" s="9"/>
      <c r="B58" s="10"/>
      <c r="C58" s="19"/>
    </row>
    <row r="59" spans="1:3" ht="12.75">
      <c r="A59" s="9"/>
      <c r="B59" s="10"/>
      <c r="C59" s="19"/>
    </row>
    <row r="60" spans="1:3" ht="12.75">
      <c r="A60" s="9"/>
      <c r="B60" s="10"/>
      <c r="C60" s="19"/>
    </row>
    <row r="61" spans="1:3" ht="12.75">
      <c r="A61" s="9"/>
      <c r="B61" s="10"/>
      <c r="C61" s="9"/>
    </row>
    <row r="62" spans="1:4" ht="12.75">
      <c r="A62" s="14"/>
      <c r="B62" s="15"/>
      <c r="C62" s="20"/>
      <c r="D62" s="14"/>
    </row>
    <row r="63" spans="1:4" ht="12.75">
      <c r="A63" s="14"/>
      <c r="B63" s="15"/>
      <c r="C63" s="15"/>
      <c r="D63" s="14"/>
    </row>
    <row r="64" spans="1:4" ht="12.75">
      <c r="A64" s="14"/>
      <c r="B64" s="15"/>
      <c r="C64" s="10"/>
      <c r="D64" s="14"/>
    </row>
    <row r="65" spans="1:4" ht="12.75">
      <c r="A65" s="14"/>
      <c r="B65" s="10"/>
      <c r="C65" s="15"/>
      <c r="D65" s="14"/>
    </row>
    <row r="66" spans="1:4" ht="12.75">
      <c r="A66" s="14"/>
      <c r="B66" s="15"/>
      <c r="C66" s="15"/>
      <c r="D66" s="14"/>
    </row>
    <row r="67" spans="1:4" ht="12.75">
      <c r="A67" s="14"/>
      <c r="B67" s="15"/>
      <c r="C67" s="15"/>
      <c r="D67" s="14"/>
    </row>
    <row r="68" spans="1:4" ht="12.75">
      <c r="A68" s="14"/>
      <c r="B68" s="15"/>
      <c r="C68" s="15"/>
      <c r="D68" s="14"/>
    </row>
    <row r="69" spans="1:4" ht="12.75">
      <c r="A69" s="14"/>
      <c r="B69" s="15"/>
      <c r="C69" s="15"/>
      <c r="D69" s="14"/>
    </row>
    <row r="70" spans="1:4" ht="12.75">
      <c r="A70" s="14"/>
      <c r="B70" s="15"/>
      <c r="C70" s="15"/>
      <c r="D70" s="14"/>
    </row>
    <row r="71" spans="1:4" ht="12.75">
      <c r="A71" s="14"/>
      <c r="B71" s="15"/>
      <c r="C71" s="15"/>
      <c r="D71" s="14"/>
    </row>
    <row r="72" spans="1:4" ht="12.75">
      <c r="A72" s="14"/>
      <c r="B72" s="15"/>
      <c r="C72" s="15"/>
      <c r="D72" s="14"/>
    </row>
    <row r="73" spans="1:4" ht="12.75">
      <c r="A73" s="14"/>
      <c r="B73" s="15"/>
      <c r="C73" s="15"/>
      <c r="D73" s="14"/>
    </row>
    <row r="74" spans="1:4" ht="12.75">
      <c r="A74" s="14"/>
      <c r="B74" s="15"/>
      <c r="C74" s="15"/>
      <c r="D74" s="14"/>
    </row>
  </sheetData>
  <sheetProtection/>
  <mergeCells count="3">
    <mergeCell ref="A1:F2"/>
    <mergeCell ref="B28:C28"/>
    <mergeCell ref="B29:C29"/>
  </mergeCells>
  <printOptions/>
  <pageMargins left="0.5905511811023623" right="0.1968503937007874" top="0.5905511811023623" bottom="0.5905511811023623" header="0.3937007874015748" footer="0.1574803149606299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2016-07-08T11:02:54Z</cp:lastPrinted>
  <dcterms:created xsi:type="dcterms:W3CDTF">1996-10-08T23:32:33Z</dcterms:created>
  <dcterms:modified xsi:type="dcterms:W3CDTF">2016-10-10T10:23:12Z</dcterms:modified>
  <cp:category/>
  <cp:version/>
  <cp:contentType/>
  <cp:contentStatus/>
</cp:coreProperties>
</file>