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6570" activeTab="7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sub_10300" localSheetId="2">'Приложение 4'!#REF!</definedName>
    <definedName name="sub_2000" localSheetId="0">'Приложение 2'!$J$1</definedName>
    <definedName name="sub_3001" localSheetId="1">'Приложение 3'!$A$17</definedName>
    <definedName name="sub_3002" localSheetId="1">'Приложение 3'!$A$18</definedName>
    <definedName name="sub_3003" localSheetId="1">'Приложение 3'!$A$19</definedName>
    <definedName name="sub_3004" localSheetId="1">'Приложение 3'!$A$20</definedName>
    <definedName name="sub_3005" localSheetId="1">'Приложение 3'!$A$21</definedName>
    <definedName name="sub_3006" localSheetId="1">'Приложение 3'!$A$22</definedName>
    <definedName name="sub_3007" localSheetId="1">'Приложение 3'!$A$23</definedName>
    <definedName name="sub_3008" localSheetId="1">'Приложение 3'!$A$24</definedName>
    <definedName name="sub_333" localSheetId="1">'Приложение 3'!$A$27</definedName>
    <definedName name="sub_4000" localSheetId="2">'Приложение 4'!$E$1</definedName>
    <definedName name="sub_4001" localSheetId="2">'Приложение 4'!$A$12</definedName>
    <definedName name="sub_4002" localSheetId="2">'Приложение 4'!$A$15</definedName>
    <definedName name="sub_4003" localSheetId="2">'Приложение 4'!$A$16</definedName>
    <definedName name="sub_4004" localSheetId="2">'Приложение 4'!$A$22</definedName>
    <definedName name="sub_4005" localSheetId="2">'Приложение 4'!$A$25</definedName>
    <definedName name="sub_4006" localSheetId="2">'Приложение 4'!$A$28</definedName>
    <definedName name="sub_444" localSheetId="2">'Приложение 4'!$A$33</definedName>
    <definedName name="sub_5000" localSheetId="3">'Приложение 5'!$D$1</definedName>
    <definedName name="sub_5001" localSheetId="3">'Приложение 5'!$A$14</definedName>
    <definedName name="sub_5002" localSheetId="3">'Приложение 5'!$A$40</definedName>
    <definedName name="sub_5003" localSheetId="3">'Приложение 5'!$A$41</definedName>
    <definedName name="sub_6000" localSheetId="4">'Приложение 6'!$D$1</definedName>
    <definedName name="sub_6001" localSheetId="4">'Приложение 6'!$A$12</definedName>
    <definedName name="sub_6002" localSheetId="4">'Приложение 6'!$A$13</definedName>
    <definedName name="sub_6003" localSheetId="4">'Приложение 6'!$A$14</definedName>
    <definedName name="sub_7000" localSheetId="5">'Приложение 7'!$E$1</definedName>
    <definedName name="sub_7001" localSheetId="5">'Приложение 7'!$A$11</definedName>
    <definedName name="sub_7002" localSheetId="5">'Приложение 7'!$A$15</definedName>
    <definedName name="sub_8000" localSheetId="6">'Приложение 8'!$K$1</definedName>
    <definedName name="sub_8001" localSheetId="6">'Приложение 8'!$A$13</definedName>
    <definedName name="sub_8002" localSheetId="6">'Приложение 8'!$A$16</definedName>
    <definedName name="sub_8003" localSheetId="6">'Приложение 8'!$A$19</definedName>
    <definedName name="sub_8004" localSheetId="6">'Приложение 8'!$A$22</definedName>
    <definedName name="sub_8005" localSheetId="6">'Приложение 8'!$A$25</definedName>
    <definedName name="sub_8006" localSheetId="6">'Приложение 8'!$A$28</definedName>
    <definedName name="sub_881" localSheetId="6">'Приложение 8'!$B$30</definedName>
    <definedName name="sub_882" localSheetId="6">'Приложение 8'!$B$31</definedName>
    <definedName name="sub_9000" localSheetId="7">'Приложение 9'!$H$1</definedName>
    <definedName name="sub_9001" localSheetId="7">'Приложение 9'!$A$13</definedName>
    <definedName name="sub_9002" localSheetId="7">'Приложение 9'!$A$16</definedName>
    <definedName name="sub_9003" localSheetId="7">'Приложение 9'!$A$19</definedName>
    <definedName name="sub_9004" localSheetId="7">'Приложение 9'!$A$22</definedName>
    <definedName name="sub_9005" localSheetId="7">'Приложение 9'!$A$25</definedName>
    <definedName name="sub_9006" localSheetId="7">'Приложение 9'!$A$28</definedName>
    <definedName name="sub_991" localSheetId="7">'Приложение 9'!$A$31</definedName>
    <definedName name="sub_992" localSheetId="7">'Приложение 9'!$A$32</definedName>
  </definedNames>
  <calcPr fullCalcOnLoad="1"/>
</workbook>
</file>

<file path=xl/sharedStrings.xml><?xml version="1.0" encoding="utf-8"?>
<sst xmlns="http://schemas.openxmlformats.org/spreadsheetml/2006/main" count="274" uniqueCount="158">
  <si>
    <t>к стандартам раскрытия информации</t>
  </si>
  <si>
    <t>субъектами оптового и розничных</t>
  </si>
  <si>
    <t>рынков электрической энергии</t>
  </si>
  <si>
    <t>(форма)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</si>
  <si>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</si>
  <si>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</si>
  <si>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</si>
  <si>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t>Приложение N 3</t>
  </si>
  <si>
    <t>Наименование стандартизированных тарифных ставок</t>
  </si>
  <si>
    <t>Единица</t>
  </si>
  <si>
    <t>измерения</t>
  </si>
  <si>
    <t>Стандартизированные тарифные ставки</t>
  </si>
  <si>
    <t>по постоянной схеме</t>
  </si>
  <si>
    <t>повременной схеме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</si>
  <si>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</si>
  <si>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</si>
  <si>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</si>
  <si>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</si>
  <si>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</si>
  <si>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</si>
  <si>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*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</si>
  <si>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</si>
  <si>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</si>
  <si>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</si>
  <si>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______________________________</t>
  </si>
  <si>
    <t>Приложение N 4</t>
  </si>
  <si>
    <t>Приложение N 5</t>
  </si>
  <si>
    <t>Приложение N 6</t>
  </si>
  <si>
    <t>Приложение N 7</t>
  </si>
  <si>
    <t>Расходы на мероприятия, осуществляемые при технологическом присоединении</t>
  </si>
  <si>
    <t>*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</si>
  <si>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1.</t>
  </si>
  <si>
    <t>в том числе:</t>
  </si>
  <si>
    <t>2.</t>
  </si>
  <si>
    <t>3.</t>
  </si>
  <si>
    <t>4.</t>
  </si>
  <si>
    <t>5.</t>
  </si>
  <si>
    <t>6.</t>
  </si>
  <si>
    <t>* Ставки платы  ,                         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</si>
  <si>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"Приложение N 2</t>
  </si>
  <si>
    <t>Наименование мероприятий</t>
  </si>
  <si>
    <t>Распределение необходимой валовой выручки*</t>
  </si>
  <si>
    <t>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</si>
  <si>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</si>
  <si>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</si>
  <si>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</si>
  <si>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по временной схеме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</si>
  <si>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</si>
  <si>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</si>
  <si>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</si>
  <si>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</si>
  <si>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</si>
  <si>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</si>
  <si>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</si>
  <si>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</si>
  <si>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</si>
  <si>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</si>
  <si>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Расчет</t>
  </si>
  <si>
    <t>необходимой валовой выручки сетевой организации на технологическое присоединение</t>
  </si>
  <si>
    <t>(тыс. рублей)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</si>
  <si>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</si>
  <si>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</si>
  <si>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</si>
  <si>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</si>
  <si>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</si>
  <si>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</si>
  <si>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</si>
  <si>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</si>
  <si>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</si>
  <si>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</si>
  <si>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</si>
  <si>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</si>
  <si>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</si>
  <si>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</si>
  <si>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</si>
  <si>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</si>
  <si>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</si>
  <si>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</si>
  <si>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</si>
  <si>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</si>
  <si>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</si>
  <si>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</si>
  <si>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</si>
  <si>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</si>
  <si>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</si>
  <si>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</si>
  <si>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</si>
  <si>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средние данные о присоединенных объемах максимальной мощности за 3 предыдущих года по каждому мероприятию</t>
  </si>
  <si>
    <t>Фактические расходы на строительство подстанций за 3 предыдущих года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</si>
  <si>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</si>
  <si>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</si>
  <si>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</si>
  <si>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</si>
  <si>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</si>
  <si>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</si>
  <si>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</si>
  <si>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</si>
  <si>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</si>
  <si>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</si>
  <si>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</si>
  <si>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</si>
  <si>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</si>
  <si>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N 8</t>
  </si>
  <si>
    <t>ИНФОРМАЦИЯ</t>
  </si>
  <si>
    <t>об осуществлении технологического присоединения 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</si>
  <si>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</si>
  <si>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</si>
  <si>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</si>
  <si>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</si>
  <si>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</si>
  <si>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</si>
  <si>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</si>
  <si>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</si>
  <si>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</si>
  <si>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</si>
  <si>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</si>
  <si>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</si>
  <si>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</si>
  <si>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</si>
  <si>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</si>
  <si>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</si>
  <si>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</si>
  <si>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N 9</t>
  </si>
  <si>
    <t>о поданных заявках на технологическое присоединение за текущий год</t>
  </si>
  <si>
    <t>Количество заявок (штук)</t>
  </si>
  <si>
    <t>* Заявители, оплачивающие технологическое присоединение своих энергопринимающих устройств в размере не более 550 рублей..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</si>
  <si>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</si>
  <si>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 xml:space="preserve">2. Сокращенное наименование </t>
  </si>
  <si>
    <t xml:space="preserve">4. Адрес юридического лица </t>
  </si>
  <si>
    <t xml:space="preserve">7. Ф.И.О. руководителя </t>
  </si>
  <si>
    <t xml:space="preserve">8. Адрес электронной почты </t>
  </si>
  <si>
    <t xml:space="preserve">9. Контактный телефон </t>
  </si>
  <si>
    <t xml:space="preserve">10. Факс </t>
  </si>
  <si>
    <t xml:space="preserve">1. Полное наименование </t>
  </si>
  <si>
    <t xml:space="preserve">3. Место нахождения </t>
  </si>
  <si>
    <t xml:space="preserve"> МУП "Шумерлинские  городские электрические сети" </t>
  </si>
  <si>
    <t>МУП "ШГЭС"</t>
  </si>
  <si>
    <t>429120, Чувашская Республика, г. Шумерля, ул. Коммунальная д.10</t>
  </si>
  <si>
    <t xml:space="preserve">5. ИНН </t>
  </si>
  <si>
    <t xml:space="preserve">6. КПП </t>
  </si>
  <si>
    <t>Россейкин Алексей Борисович</t>
  </si>
  <si>
    <t>elektronet@mail.ru</t>
  </si>
  <si>
    <t>(83536)2-15-89, 2-40-51</t>
  </si>
  <si>
    <t>(83536)2-15-89</t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</si>
  <si>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</t>
    </r>
    <r>
      <rPr>
        <sz val="12"/>
        <color indexed="30"/>
        <rFont val="Times New Roman"/>
        <family val="1"/>
      </rPr>
      <t>пункте 16</t>
    </r>
    <r>
      <rPr>
        <sz val="12"/>
        <rFont val="Times New Roman"/>
        <family val="1"/>
      </rPr>
      <t xml:space="preserve">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</t>
    </r>
    <r>
      <rPr>
        <sz val="12"/>
        <color indexed="30"/>
        <rFont val="Times New Roman"/>
        <family val="1"/>
      </rPr>
      <t>подпунктов "б"</t>
    </r>
    <r>
      <rPr>
        <sz val="12"/>
        <rFont val="Times New Roman"/>
        <family val="1"/>
      </rPr>
      <t xml:space="preserve"> и </t>
    </r>
    <r>
      <rPr>
        <sz val="12"/>
        <color indexed="30"/>
        <rFont val="Times New Roman"/>
        <family val="1"/>
      </rPr>
      <t>"в" пункта 16</t>
    </r>
    <r>
      <rPr>
        <sz val="12"/>
        <rFont val="Times New Roman"/>
        <family val="1"/>
      </rPr>
      <t>, в расчете на 1 кВт максимальной мощности</t>
    </r>
  </si>
  <si>
    <t>МУП "Шумерлинские городские электрические сети"</t>
  </si>
  <si>
    <t>СТАНДАРТИЗИРОВАННЫЕ ТАРИФНЫЕ СТАВКИ</t>
  </si>
  <si>
    <t xml:space="preserve"> для расчета платы за технологическое присоединение</t>
  </si>
  <si>
    <t xml:space="preserve"> к территориальным распределительным сетям на уровне</t>
  </si>
  <si>
    <t xml:space="preserve"> напряжения ниже 35 кВ и присоединяемой мощностью</t>
  </si>
  <si>
    <t xml:space="preserve"> менее 8900 кВт </t>
  </si>
  <si>
    <t xml:space="preserve">         МУП "Шумерлинские  городские электрические сети" на 2019 год</t>
  </si>
  <si>
    <t xml:space="preserve"> на 2019 год</t>
  </si>
  <si>
    <t>min 667311,09 max 2269819,65</t>
  </si>
  <si>
    <t>min 1368851,77  max 3441297,89</t>
  </si>
  <si>
    <t>min 209,04 max 10308,32</t>
  </si>
  <si>
    <t>транспортные расходы</t>
  </si>
  <si>
    <t>материалы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</si>
</sst>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b/>
      <sz val="11"/>
      <color indexed="63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 shrinkToFi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0" fontId="1" fillId="0" borderId="0" xfId="42" applyAlignment="1" applyProtection="1">
      <alignment/>
      <protection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top" wrapText="1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 wrapText="1" shrinkToFit="1"/>
    </xf>
    <xf numFmtId="0" fontId="6" fillId="0" borderId="16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0" xfId="0" applyFont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Relationship Id="rId5" Type="http://schemas.openxmlformats.org/officeDocument/2006/relationships/image" Target="../media/image16.emf" /><Relationship Id="rId6" Type="http://schemas.openxmlformats.org/officeDocument/2006/relationships/image" Target="../media/image17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Relationship Id="rId9" Type="http://schemas.openxmlformats.org/officeDocument/2006/relationships/image" Target="../media/image20.emf" /><Relationship Id="rId10" Type="http://schemas.openxmlformats.org/officeDocument/2006/relationships/image" Target="../media/image21.emf" /><Relationship Id="rId11" Type="http://schemas.openxmlformats.org/officeDocument/2006/relationships/image" Target="../media/image22.emf" /><Relationship Id="rId12" Type="http://schemas.openxmlformats.org/officeDocument/2006/relationships/image" Target="../media/image23.emf" /><Relationship Id="rId13" Type="http://schemas.openxmlformats.org/officeDocument/2006/relationships/image" Target="../media/image24.emf" /><Relationship Id="rId14" Type="http://schemas.openxmlformats.org/officeDocument/2006/relationships/image" Target="../media/image25.emf" /><Relationship Id="rId15" Type="http://schemas.openxmlformats.org/officeDocument/2006/relationships/image" Target="../media/image26.emf" /><Relationship Id="rId16" Type="http://schemas.openxmlformats.org/officeDocument/2006/relationships/image" Target="../media/image27.emf" /><Relationship Id="rId17" Type="http://schemas.openxmlformats.org/officeDocument/2006/relationships/image" Target="../media/image28.emf" /><Relationship Id="rId18" Type="http://schemas.openxmlformats.org/officeDocument/2006/relationships/image" Target="../media/image29.emf" /><Relationship Id="rId19" Type="http://schemas.openxmlformats.org/officeDocument/2006/relationships/image" Target="../media/image30.emf" /><Relationship Id="rId20" Type="http://schemas.openxmlformats.org/officeDocument/2006/relationships/image" Target="../media/image31.emf" /><Relationship Id="rId21" Type="http://schemas.openxmlformats.org/officeDocument/2006/relationships/image" Target="../media/image32.emf" /><Relationship Id="rId22" Type="http://schemas.openxmlformats.org/officeDocument/2006/relationships/image" Target="../media/image33.emf" /><Relationship Id="rId23" Type="http://schemas.openxmlformats.org/officeDocument/2006/relationships/image" Target="../media/image34.emf" /><Relationship Id="rId24" Type="http://schemas.openxmlformats.org/officeDocument/2006/relationships/image" Target="../media/image35.emf" /><Relationship Id="rId25" Type="http://schemas.openxmlformats.org/officeDocument/2006/relationships/image" Target="../media/image36.emf" /><Relationship Id="rId26" Type="http://schemas.openxmlformats.org/officeDocument/2006/relationships/image" Target="../media/image37.emf" /><Relationship Id="rId27" Type="http://schemas.openxmlformats.org/officeDocument/2006/relationships/image" Target="../media/image38.emf" /><Relationship Id="rId28" Type="http://schemas.openxmlformats.org/officeDocument/2006/relationships/image" Target="../media/image39.emf" /><Relationship Id="rId29" Type="http://schemas.openxmlformats.org/officeDocument/2006/relationships/image" Target="../media/image40.emf" /><Relationship Id="rId30" Type="http://schemas.openxmlformats.org/officeDocument/2006/relationships/image" Target="../media/image41.emf" /><Relationship Id="rId31" Type="http://schemas.openxmlformats.org/officeDocument/2006/relationships/image" Target="../media/image42.emf" /><Relationship Id="rId32" Type="http://schemas.openxmlformats.org/officeDocument/2006/relationships/image" Target="../media/image43.emf" /><Relationship Id="rId33" Type="http://schemas.openxmlformats.org/officeDocument/2006/relationships/image" Target="../media/image44.emf" /><Relationship Id="rId34" Type="http://schemas.openxmlformats.org/officeDocument/2006/relationships/image" Target="../media/image45.emf" /><Relationship Id="rId35" Type="http://schemas.openxmlformats.org/officeDocument/2006/relationships/image" Target="../media/image46.emf" /><Relationship Id="rId36" Type="http://schemas.openxmlformats.org/officeDocument/2006/relationships/image" Target="../media/image47.emf" /><Relationship Id="rId37" Type="http://schemas.openxmlformats.org/officeDocument/2006/relationships/image" Target="../media/image48.emf" /><Relationship Id="rId38" Type="http://schemas.openxmlformats.org/officeDocument/2006/relationships/image" Target="../media/image49.emf" /><Relationship Id="rId39" Type="http://schemas.openxmlformats.org/officeDocument/2006/relationships/image" Target="../media/image50.emf" /><Relationship Id="rId40" Type="http://schemas.openxmlformats.org/officeDocument/2006/relationships/image" Target="../media/image51.emf" /><Relationship Id="rId41" Type="http://schemas.openxmlformats.org/officeDocument/2006/relationships/image" Target="../media/image52.emf" /><Relationship Id="rId42" Type="http://schemas.openxmlformats.org/officeDocument/2006/relationships/image" Target="../media/image53.emf" /><Relationship Id="rId43" Type="http://schemas.openxmlformats.org/officeDocument/2006/relationships/image" Target="../media/image54.emf" /><Relationship Id="rId44" Type="http://schemas.openxmlformats.org/officeDocument/2006/relationships/image" Target="../media/image55.emf" /><Relationship Id="rId45" Type="http://schemas.openxmlformats.org/officeDocument/2006/relationships/image" Target="../media/image56.emf" /><Relationship Id="rId46" Type="http://schemas.openxmlformats.org/officeDocument/2006/relationships/image" Target="../media/image57.emf" /><Relationship Id="rId47" Type="http://schemas.openxmlformats.org/officeDocument/2006/relationships/image" Target="../media/image58.emf" /><Relationship Id="rId48" Type="http://schemas.openxmlformats.org/officeDocument/2006/relationships/image" Target="../media/image59.emf" /><Relationship Id="rId49" Type="http://schemas.openxmlformats.org/officeDocument/2006/relationships/image" Target="../media/image60.emf" /><Relationship Id="rId50" Type="http://schemas.openxmlformats.org/officeDocument/2006/relationships/image" Target="../media/image61.emf" /><Relationship Id="rId51" Type="http://schemas.openxmlformats.org/officeDocument/2006/relationships/image" Target="../media/image62.emf" /><Relationship Id="rId52" Type="http://schemas.openxmlformats.org/officeDocument/2006/relationships/image" Target="../media/image63.emf" /><Relationship Id="rId53" Type="http://schemas.openxmlformats.org/officeDocument/2006/relationships/image" Target="../media/image64.emf" /><Relationship Id="rId54" Type="http://schemas.openxmlformats.org/officeDocument/2006/relationships/image" Target="../media/image65.emf" /><Relationship Id="rId55" Type="http://schemas.openxmlformats.org/officeDocument/2006/relationships/image" Target="../media/image66.emf" /><Relationship Id="rId56" Type="http://schemas.openxmlformats.org/officeDocument/2006/relationships/image" Target="../media/image67.emf" /><Relationship Id="rId57" Type="http://schemas.openxmlformats.org/officeDocument/2006/relationships/image" Target="../media/image68.emf" /><Relationship Id="rId58" Type="http://schemas.openxmlformats.org/officeDocument/2006/relationships/image" Target="../media/image69.emf" /><Relationship Id="rId59" Type="http://schemas.openxmlformats.org/officeDocument/2006/relationships/image" Target="../media/image70.emf" /><Relationship Id="rId60" Type="http://schemas.openxmlformats.org/officeDocument/2006/relationships/image" Target="../media/image71.emf" /><Relationship Id="rId61" Type="http://schemas.openxmlformats.org/officeDocument/2006/relationships/image" Target="../media/image72.emf" /><Relationship Id="rId62" Type="http://schemas.openxmlformats.org/officeDocument/2006/relationships/image" Target="../media/image73.emf" /><Relationship Id="rId63" Type="http://schemas.openxmlformats.org/officeDocument/2006/relationships/image" Target="../media/image74.emf" /><Relationship Id="rId64" Type="http://schemas.openxmlformats.org/officeDocument/2006/relationships/image" Target="../media/image75.emf" /><Relationship Id="rId65" Type="http://schemas.openxmlformats.org/officeDocument/2006/relationships/image" Target="../media/image76.emf" /><Relationship Id="rId66" Type="http://schemas.openxmlformats.org/officeDocument/2006/relationships/image" Target="../media/image7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238125</xdr:colOff>
      <xdr:row>16</xdr:row>
      <xdr:rowOff>228600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466725</xdr:rowOff>
    </xdr:from>
    <xdr:to>
      <xdr:col>0</xdr:col>
      <xdr:colOff>323850</xdr:colOff>
      <xdr:row>16</xdr:row>
      <xdr:rowOff>704850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7675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962025</xdr:rowOff>
    </xdr:from>
    <xdr:to>
      <xdr:col>0</xdr:col>
      <xdr:colOff>323850</xdr:colOff>
      <xdr:row>16</xdr:row>
      <xdr:rowOff>1200150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97205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1428750</xdr:rowOff>
    </xdr:from>
    <xdr:to>
      <xdr:col>0</xdr:col>
      <xdr:colOff>352425</xdr:colOff>
      <xdr:row>16</xdr:row>
      <xdr:rowOff>1666875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5438775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9525</xdr:rowOff>
    </xdr:from>
    <xdr:to>
      <xdr:col>0</xdr:col>
      <xdr:colOff>323850</xdr:colOff>
      <xdr:row>17</xdr:row>
      <xdr:rowOff>247650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219825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18</xdr:row>
      <xdr:rowOff>152400</xdr:rowOff>
    </xdr:from>
    <xdr:to>
      <xdr:col>0</xdr:col>
      <xdr:colOff>361950</xdr:colOff>
      <xdr:row>18</xdr:row>
      <xdr:rowOff>390525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7162800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295275</xdr:colOff>
      <xdr:row>22</xdr:row>
      <xdr:rowOff>238125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43952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295275</xdr:colOff>
      <xdr:row>23</xdr:row>
      <xdr:rowOff>238125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263967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26</xdr:row>
      <xdr:rowOff>171450</xdr:rowOff>
    </xdr:from>
    <xdr:to>
      <xdr:col>1</xdr:col>
      <xdr:colOff>809625</xdr:colOff>
      <xdr:row>27</xdr:row>
      <xdr:rowOff>247650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66850" y="13839825"/>
          <a:ext cx="190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904875</xdr:colOff>
      <xdr:row>26</xdr:row>
      <xdr:rowOff>142875</xdr:rowOff>
    </xdr:from>
    <xdr:to>
      <xdr:col>1</xdr:col>
      <xdr:colOff>1238250</xdr:colOff>
      <xdr:row>27</xdr:row>
      <xdr:rowOff>209550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52600" y="13811250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1362075</xdr:colOff>
      <xdr:row>26</xdr:row>
      <xdr:rowOff>152400</xdr:rowOff>
    </xdr:from>
    <xdr:to>
      <xdr:col>1</xdr:col>
      <xdr:colOff>1695450</xdr:colOff>
      <xdr:row>27</xdr:row>
      <xdr:rowOff>219075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09800" y="13820775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22</xdr:row>
      <xdr:rowOff>152400</xdr:rowOff>
    </xdr:from>
    <xdr:to>
      <xdr:col>0</xdr:col>
      <xdr:colOff>466725</xdr:colOff>
      <xdr:row>22</xdr:row>
      <xdr:rowOff>390525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1159192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22</xdr:row>
      <xdr:rowOff>304800</xdr:rowOff>
    </xdr:from>
    <xdr:to>
      <xdr:col>0</xdr:col>
      <xdr:colOff>638175</xdr:colOff>
      <xdr:row>22</xdr:row>
      <xdr:rowOff>542925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1174432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66675</xdr:colOff>
      <xdr:row>18</xdr:row>
      <xdr:rowOff>161925</xdr:rowOff>
    </xdr:from>
    <xdr:ext cx="295275" cy="238125"/>
    <xdr:sp>
      <xdr:nvSpPr>
        <xdr:cNvPr id="14" name="AutoShape 235"/>
        <xdr:cNvSpPr>
          <a:spLocks noChangeAspect="1"/>
        </xdr:cNvSpPr>
      </xdr:nvSpPr>
      <xdr:spPr>
        <a:xfrm>
          <a:off x="66675" y="7172325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" name="Picture 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" name="Picture 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7" name="Picture 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8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9" name="Picture 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0" name="Picture 5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1" name="Picture 5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2" name="Picture 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3" name="Picture 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4" name="Picture 5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5" name="Picture 5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8" name="Picture 4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9" name="Picture 4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0" name="Picture 4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1" name="Picture 4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2" name="Picture 4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3" name="Picture 4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4" name="Picture 4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5" name="Picture 4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6" name="Picture 4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7" name="Picture 4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8" name="Picture 3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9" name="Picture 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0" name="Picture 3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1" name="Picture 3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5" name="Picture 3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6" name="Picture 3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7" name="Picture 3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8" name="Picture 2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9" name="Picture 2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0" name="Picture 2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1" name="Picture 2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2" name="Picture 2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3" name="Picture 2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4" name="Picture 2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5" name="Picture 2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6" name="Picture 2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7" name="Picture 2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8" name="Picture 1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9" name="Picture 1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0" name="Picture 17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1" name="Picture 1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2" name="Picture 15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3" name="Picture 1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4" name="Picture 1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5" name="Picture 12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7" name="Picture 10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8" name="Picture 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9" name="Picture 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0" name="Picture 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1" name="Picture 6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2" name="Picture 5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4" name="Picture 3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ektronet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7">
      <selection activeCell="D32" sqref="D32"/>
    </sheetView>
  </sheetViews>
  <sheetFormatPr defaultColWidth="9.00390625" defaultRowHeight="12.75"/>
  <cols>
    <col min="1" max="1" width="9.125" style="1" customWidth="1"/>
    <col min="2" max="2" width="11.00390625" style="1" bestFit="1" customWidth="1"/>
    <col min="3" max="3" width="9.75390625" style="1" customWidth="1"/>
    <col min="4" max="16384" width="9.125" style="1" customWidth="1"/>
  </cols>
  <sheetData>
    <row r="1" ht="15.75">
      <c r="J1" s="2" t="s">
        <v>39</v>
      </c>
    </row>
    <row r="2" ht="15.75">
      <c r="J2" s="2" t="s">
        <v>0</v>
      </c>
    </row>
    <row r="3" ht="15.75">
      <c r="J3" s="2" t="s">
        <v>1</v>
      </c>
    </row>
    <row r="4" ht="15.75">
      <c r="J4" s="2" t="s">
        <v>2</v>
      </c>
    </row>
    <row r="5" ht="15.75">
      <c r="J5" s="3"/>
    </row>
    <row r="6" ht="15.75">
      <c r="J6" s="4" t="s">
        <v>3</v>
      </c>
    </row>
    <row r="7" ht="15.75">
      <c r="J7" s="3"/>
    </row>
    <row r="8" ht="14.25">
      <c r="A8" s="5" t="s">
        <v>4</v>
      </c>
    </row>
    <row r="9" ht="14.25">
      <c r="A9" s="5" t="s">
        <v>5</v>
      </c>
    </row>
    <row r="10" spans="1:10" ht="14.25">
      <c r="A10" s="10" t="s">
        <v>151</v>
      </c>
      <c r="B10" s="7"/>
      <c r="C10" s="7"/>
      <c r="D10" s="7"/>
      <c r="E10" s="7"/>
      <c r="F10" s="7"/>
      <c r="G10" s="7"/>
      <c r="H10" s="7"/>
      <c r="I10" s="7"/>
      <c r="J10" s="7"/>
    </row>
    <row r="11" ht="12.75">
      <c r="A11" s="9" t="s">
        <v>6</v>
      </c>
    </row>
    <row r="12" ht="15.75">
      <c r="A12" s="3"/>
    </row>
    <row r="13" spans="1:13" ht="15">
      <c r="A13" s="8" t="s">
        <v>133</v>
      </c>
      <c r="D13" s="6" t="s">
        <v>135</v>
      </c>
      <c r="E13" s="7"/>
      <c r="F13" s="7"/>
      <c r="G13" s="7"/>
      <c r="H13" s="7"/>
      <c r="I13" s="7"/>
      <c r="J13" s="7"/>
      <c r="K13" s="7"/>
      <c r="L13" s="7"/>
      <c r="M13" s="7"/>
    </row>
    <row r="14" ht="15.75">
      <c r="A14" s="3"/>
    </row>
    <row r="15" spans="1:9" ht="15">
      <c r="A15" s="8" t="s">
        <v>127</v>
      </c>
      <c r="E15" s="7" t="s">
        <v>136</v>
      </c>
      <c r="F15" s="7"/>
      <c r="G15" s="7"/>
      <c r="H15" s="7"/>
      <c r="I15" s="7"/>
    </row>
    <row r="16" ht="15.75">
      <c r="A16" s="3"/>
    </row>
    <row r="17" spans="1:9" ht="15">
      <c r="A17" s="8" t="s">
        <v>134</v>
      </c>
      <c r="D17" s="27" t="s">
        <v>137</v>
      </c>
      <c r="E17" s="27"/>
      <c r="F17" s="27"/>
      <c r="G17" s="27"/>
      <c r="H17" s="27"/>
      <c r="I17" s="27"/>
    </row>
    <row r="18" ht="15.75">
      <c r="A18" s="3"/>
    </row>
    <row r="19" spans="1:10" ht="15">
      <c r="A19" s="8" t="s">
        <v>128</v>
      </c>
      <c r="E19" s="27" t="s">
        <v>137</v>
      </c>
      <c r="F19" s="27"/>
      <c r="G19" s="27"/>
      <c r="H19" s="27"/>
      <c r="I19" s="27"/>
      <c r="J19" s="27"/>
    </row>
    <row r="20" ht="15.75">
      <c r="A20" s="3"/>
    </row>
    <row r="21" spans="1:2" ht="15">
      <c r="A21" s="8" t="s">
        <v>138</v>
      </c>
      <c r="B21" s="7">
        <v>2125000641</v>
      </c>
    </row>
    <row r="22" ht="15.75">
      <c r="A22" s="3"/>
    </row>
    <row r="23" spans="1:2" ht="15">
      <c r="A23" s="8" t="s">
        <v>139</v>
      </c>
      <c r="B23" s="7">
        <v>212501001</v>
      </c>
    </row>
    <row r="24" ht="15.75">
      <c r="A24" s="3"/>
    </row>
    <row r="25" spans="1:7" ht="15">
      <c r="A25" s="8" t="s">
        <v>129</v>
      </c>
      <c r="D25" s="7" t="s">
        <v>140</v>
      </c>
      <c r="E25" s="7"/>
      <c r="F25" s="7"/>
      <c r="G25" s="7"/>
    </row>
    <row r="26" ht="15.75">
      <c r="A26" s="3"/>
    </row>
    <row r="27" spans="1:10" ht="15">
      <c r="A27" s="8" t="s">
        <v>130</v>
      </c>
      <c r="E27" s="25" t="s">
        <v>141</v>
      </c>
      <c r="F27" s="26"/>
      <c r="G27" s="26"/>
      <c r="H27" s="26"/>
      <c r="I27" s="26"/>
      <c r="J27" s="26"/>
    </row>
    <row r="28" ht="15.75">
      <c r="A28" s="3"/>
    </row>
    <row r="29" spans="1:5" ht="15">
      <c r="A29" s="8" t="s">
        <v>131</v>
      </c>
      <c r="D29" s="7" t="s">
        <v>142</v>
      </c>
      <c r="E29" s="7"/>
    </row>
    <row r="30" ht="15.75">
      <c r="A30" s="3"/>
    </row>
    <row r="31" spans="1:4" ht="15">
      <c r="A31" s="8" t="s">
        <v>132</v>
      </c>
      <c r="C31" s="7" t="s">
        <v>143</v>
      </c>
      <c r="D31" s="7"/>
    </row>
    <row r="32" ht="15">
      <c r="A32" s="8"/>
    </row>
  </sheetData>
  <sheetProtection/>
  <mergeCells count="3">
    <mergeCell ref="E27:J27"/>
    <mergeCell ref="D17:I17"/>
    <mergeCell ref="E19:J19"/>
  </mergeCells>
  <hyperlinks>
    <hyperlink ref="E27" r:id="rId1" display="elektronet@mail.ru"/>
  </hyperlinks>
  <printOptions/>
  <pageMargins left="0.75" right="0.75" top="1" bottom="1" header="0.5" footer="0.5"/>
  <pageSetup fitToHeight="1" fitToWidth="1" horizontalDpi="600" verticalDpi="600" orientation="portrait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="70" zoomScaleNormal="70" zoomScalePageLayoutView="0" workbookViewId="0" topLeftCell="A19">
      <selection activeCell="B35" sqref="B35"/>
    </sheetView>
  </sheetViews>
  <sheetFormatPr defaultColWidth="9.00390625" defaultRowHeight="12.75"/>
  <cols>
    <col min="1" max="1" width="11.125" style="1" customWidth="1"/>
    <col min="2" max="2" width="76.375" style="1" customWidth="1"/>
    <col min="3" max="3" width="13.75390625" style="1" customWidth="1"/>
    <col min="4" max="4" width="12.625" style="1" customWidth="1"/>
    <col min="5" max="5" width="11.375" style="1" customWidth="1"/>
    <col min="6" max="16384" width="9.125" style="1" customWidth="1"/>
  </cols>
  <sheetData>
    <row r="1" ht="15.75">
      <c r="E1" s="2" t="s">
        <v>7</v>
      </c>
    </row>
    <row r="2" ht="12.75">
      <c r="E2" s="11" t="s">
        <v>0</v>
      </c>
    </row>
    <row r="3" ht="15.75">
      <c r="E3" s="2" t="s">
        <v>1</v>
      </c>
    </row>
    <row r="4" ht="15.75">
      <c r="E4" s="2" t="s">
        <v>2</v>
      </c>
    </row>
    <row r="5" ht="15.75">
      <c r="E5" s="3"/>
    </row>
    <row r="6" ht="15.75">
      <c r="E6" s="4" t="s">
        <v>3</v>
      </c>
    </row>
    <row r="7" spans="1:5" ht="14.25">
      <c r="A7" s="34" t="s">
        <v>146</v>
      </c>
      <c r="B7" s="34"/>
      <c r="C7" s="34"/>
      <c r="D7" s="34"/>
      <c r="E7" s="34"/>
    </row>
    <row r="8" spans="1:5" ht="14.25">
      <c r="A8" s="34" t="s">
        <v>147</v>
      </c>
      <c r="B8" s="34"/>
      <c r="C8" s="34"/>
      <c r="D8" s="34"/>
      <c r="E8" s="34"/>
    </row>
    <row r="9" spans="1:5" ht="14.25">
      <c r="A9" s="34" t="s">
        <v>148</v>
      </c>
      <c r="B9" s="34"/>
      <c r="C9" s="34"/>
      <c r="D9" s="34"/>
      <c r="E9" s="34"/>
    </row>
    <row r="10" spans="1:5" ht="14.25">
      <c r="A10" s="34" t="s">
        <v>149</v>
      </c>
      <c r="B10" s="34"/>
      <c r="C10" s="34"/>
      <c r="D10" s="34"/>
      <c r="E10" s="34"/>
    </row>
    <row r="11" spans="1:5" ht="14.25">
      <c r="A11" s="34" t="s">
        <v>150</v>
      </c>
      <c r="B11" s="34"/>
      <c r="C11" s="34"/>
      <c r="D11" s="34"/>
      <c r="E11" s="34"/>
    </row>
    <row r="12" spans="1:5" ht="15">
      <c r="A12" s="35" t="s">
        <v>145</v>
      </c>
      <c r="B12" s="35"/>
      <c r="C12" s="35"/>
      <c r="D12" s="35"/>
      <c r="E12" s="35"/>
    </row>
    <row r="13" spans="1:5" ht="15">
      <c r="A13" s="35" t="s">
        <v>152</v>
      </c>
      <c r="B13" s="35"/>
      <c r="C13" s="35"/>
      <c r="D13" s="35"/>
      <c r="E13" s="35"/>
    </row>
    <row r="14" ht="15.75">
      <c r="A14" s="3"/>
    </row>
    <row r="15" spans="1:5" ht="60" customHeight="1">
      <c r="A15" s="29" t="s">
        <v>8</v>
      </c>
      <c r="B15" s="30"/>
      <c r="C15" s="12" t="s">
        <v>9</v>
      </c>
      <c r="D15" s="33" t="s">
        <v>11</v>
      </c>
      <c r="E15" s="33"/>
    </row>
    <row r="16" spans="1:5" ht="47.25">
      <c r="A16" s="31"/>
      <c r="B16" s="32"/>
      <c r="C16" s="12" t="s">
        <v>10</v>
      </c>
      <c r="D16" s="12" t="s">
        <v>12</v>
      </c>
      <c r="E16" s="12" t="s">
        <v>13</v>
      </c>
    </row>
    <row r="17" spans="1:5" ht="173.25" customHeight="1">
      <c r="A17" s="13"/>
      <c r="B17" s="13" t="s">
        <v>144</v>
      </c>
      <c r="C17" s="12" t="s">
        <v>14</v>
      </c>
      <c r="D17" s="14">
        <v>299.99</v>
      </c>
      <c r="E17" s="14">
        <v>299.99</v>
      </c>
    </row>
    <row r="18" spans="1:5" ht="63" customHeight="1">
      <c r="A18" s="13"/>
      <c r="B18" s="15" t="s">
        <v>15</v>
      </c>
      <c r="C18" s="12" t="s">
        <v>14</v>
      </c>
      <c r="D18" s="14">
        <v>83.93</v>
      </c>
      <c r="E18" s="14">
        <v>83.93</v>
      </c>
    </row>
    <row r="19" spans="1:5" ht="55.5" customHeight="1">
      <c r="A19" s="13"/>
      <c r="B19" s="13" t="s">
        <v>16</v>
      </c>
      <c r="C19" s="12" t="s">
        <v>17</v>
      </c>
      <c r="D19" s="14">
        <v>216.06</v>
      </c>
      <c r="E19" s="14">
        <v>216.06</v>
      </c>
    </row>
    <row r="20" spans="1:5" ht="92.25" customHeight="1">
      <c r="A20" s="13"/>
      <c r="B20" s="13" t="s">
        <v>18</v>
      </c>
      <c r="C20" s="12" t="s">
        <v>17</v>
      </c>
      <c r="D20" s="14"/>
      <c r="E20" s="14"/>
    </row>
    <row r="21" spans="1:5" ht="102" customHeight="1">
      <c r="A21" s="13"/>
      <c r="B21" s="13" t="s">
        <v>19</v>
      </c>
      <c r="C21" s="12" t="s">
        <v>14</v>
      </c>
      <c r="D21" s="14"/>
      <c r="E21" s="14"/>
    </row>
    <row r="22" spans="1:5" ht="99" customHeight="1">
      <c r="A22" s="16" t="s">
        <v>20</v>
      </c>
      <c r="B22" s="17" t="s">
        <v>21</v>
      </c>
      <c r="C22" s="12" t="s">
        <v>17</v>
      </c>
      <c r="D22" s="14" t="s">
        <v>153</v>
      </c>
      <c r="E22" s="14" t="s">
        <v>153</v>
      </c>
    </row>
    <row r="23" spans="1:5" ht="94.5" customHeight="1">
      <c r="A23" s="16" t="s">
        <v>20</v>
      </c>
      <c r="B23" s="17" t="s">
        <v>22</v>
      </c>
      <c r="C23" s="12" t="s">
        <v>17</v>
      </c>
      <c r="D23" s="14" t="s">
        <v>154</v>
      </c>
      <c r="E23" s="14" t="s">
        <v>154</v>
      </c>
    </row>
    <row r="24" spans="1:5" ht="79.5" customHeight="1">
      <c r="A24" s="16" t="s">
        <v>20</v>
      </c>
      <c r="B24" s="17" t="s">
        <v>23</v>
      </c>
      <c r="C24" s="12" t="s">
        <v>14</v>
      </c>
      <c r="D24" s="14" t="s">
        <v>155</v>
      </c>
      <c r="E24" s="14" t="s">
        <v>155</v>
      </c>
    </row>
    <row r="25" spans="1:5" ht="1.5" customHeight="1">
      <c r="A25" s="18"/>
      <c r="B25" s="16"/>
      <c r="C25" s="16"/>
      <c r="D25" s="16"/>
      <c r="E25" s="16"/>
    </row>
    <row r="26" spans="1:5" ht="24.75" customHeight="1" hidden="1">
      <c r="A26" s="19" t="s">
        <v>24</v>
      </c>
      <c r="B26" s="16"/>
      <c r="C26" s="16"/>
      <c r="D26" s="16"/>
      <c r="E26" s="16"/>
    </row>
    <row r="27" ht="15.75">
      <c r="A27" s="3"/>
    </row>
    <row r="28" spans="1:5" ht="48.75" customHeight="1">
      <c r="A28" s="28" t="s">
        <v>38</v>
      </c>
      <c r="B28" s="28"/>
      <c r="C28" s="28"/>
      <c r="D28" s="28"/>
      <c r="E28" s="28"/>
    </row>
    <row r="29" ht="15.75">
      <c r="A29" s="3"/>
    </row>
  </sheetData>
  <sheetProtection/>
  <mergeCells count="10">
    <mergeCell ref="A28:E28"/>
    <mergeCell ref="A15:B16"/>
    <mergeCell ref="D15:E15"/>
    <mergeCell ref="A7:E7"/>
    <mergeCell ref="A8:E8"/>
    <mergeCell ref="A9:E9"/>
    <mergeCell ref="A10:E10"/>
    <mergeCell ref="A11:E11"/>
    <mergeCell ref="A12:E12"/>
    <mergeCell ref="A13:E13"/>
  </mergeCell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view="pageBreakPreview" zoomScale="75" zoomScaleNormal="55" zoomScaleSheetLayoutView="75" zoomScalePageLayoutView="0" workbookViewId="0" topLeftCell="A22">
      <selection activeCell="D25" sqref="D25"/>
    </sheetView>
  </sheetViews>
  <sheetFormatPr defaultColWidth="9.00390625" defaultRowHeight="12.75"/>
  <cols>
    <col min="1" max="1" width="9.125" style="1" customWidth="1"/>
    <col min="2" max="2" width="80.00390625" style="1" customWidth="1"/>
    <col min="3" max="3" width="16.625" style="1" customWidth="1"/>
    <col min="4" max="4" width="11.625" style="1" customWidth="1"/>
    <col min="5" max="5" width="21.75390625" style="1" customWidth="1"/>
    <col min="6" max="16384" width="9.125" style="1" customWidth="1"/>
  </cols>
  <sheetData>
    <row r="1" ht="15.75">
      <c r="E1" s="2" t="s">
        <v>25</v>
      </c>
    </row>
    <row r="2" ht="15.75">
      <c r="E2" s="2" t="s">
        <v>0</v>
      </c>
    </row>
    <row r="3" ht="15.75">
      <c r="E3" s="2" t="s">
        <v>1</v>
      </c>
    </row>
    <row r="4" ht="15.75">
      <c r="E4" s="2" t="s">
        <v>2</v>
      </c>
    </row>
    <row r="5" ht="15.75">
      <c r="E5" s="3"/>
    </row>
    <row r="6" ht="15.75">
      <c r="E6" s="4" t="s">
        <v>3</v>
      </c>
    </row>
    <row r="7" ht="15.75">
      <c r="A7" s="3"/>
    </row>
    <row r="8" spans="1:5" ht="15.75">
      <c r="A8" s="37" t="s">
        <v>29</v>
      </c>
      <c r="B8" s="37"/>
      <c r="C8" s="37"/>
      <c r="D8" s="37"/>
      <c r="E8" s="37"/>
    </row>
    <row r="9" ht="15.75">
      <c r="A9" s="3"/>
    </row>
    <row r="10" spans="1:5" ht="179.25" customHeight="1">
      <c r="A10" s="33" t="s">
        <v>40</v>
      </c>
      <c r="B10" s="33"/>
      <c r="C10" s="12" t="s">
        <v>41</v>
      </c>
      <c r="D10" s="33" t="s">
        <v>43</v>
      </c>
      <c r="E10" s="33" t="s">
        <v>44</v>
      </c>
    </row>
    <row r="11" spans="1:5" ht="15.75">
      <c r="A11" s="33"/>
      <c r="B11" s="33"/>
      <c r="C11" s="12" t="s">
        <v>42</v>
      </c>
      <c r="D11" s="33"/>
      <c r="E11" s="33"/>
    </row>
    <row r="12" spans="1:5" ht="30" customHeight="1">
      <c r="A12" s="12" t="s">
        <v>31</v>
      </c>
      <c r="B12" s="13" t="s">
        <v>45</v>
      </c>
      <c r="C12" s="14">
        <v>72599.6</v>
      </c>
      <c r="D12" s="21">
        <v>865</v>
      </c>
      <c r="E12" s="14">
        <v>83.93</v>
      </c>
    </row>
    <row r="13" spans="1:5" ht="30" customHeight="1">
      <c r="A13" s="14"/>
      <c r="B13" s="13" t="s">
        <v>12</v>
      </c>
      <c r="C13" s="14"/>
      <c r="D13" s="14"/>
      <c r="E13" s="14"/>
    </row>
    <row r="14" spans="1:5" ht="30" customHeight="1">
      <c r="A14" s="14"/>
      <c r="B14" s="13" t="s">
        <v>46</v>
      </c>
      <c r="C14" s="14"/>
      <c r="D14" s="14"/>
      <c r="E14" s="14"/>
    </row>
    <row r="15" spans="1:5" ht="34.5" customHeight="1">
      <c r="A15" s="12" t="s">
        <v>33</v>
      </c>
      <c r="B15" s="13" t="s">
        <v>47</v>
      </c>
      <c r="C15" s="14"/>
      <c r="D15" s="14"/>
      <c r="E15" s="14"/>
    </row>
    <row r="16" spans="1:5" ht="36.75" customHeight="1">
      <c r="A16" s="12" t="s">
        <v>34</v>
      </c>
      <c r="B16" s="13" t="s">
        <v>48</v>
      </c>
      <c r="C16" s="14"/>
      <c r="D16" s="14"/>
      <c r="E16" s="14"/>
    </row>
    <row r="17" spans="1:5" ht="30" customHeight="1">
      <c r="A17" s="14"/>
      <c r="B17" s="13" t="s">
        <v>49</v>
      </c>
      <c r="C17" s="14"/>
      <c r="D17" s="14"/>
      <c r="E17" s="14"/>
    </row>
    <row r="18" spans="1:5" ht="30" customHeight="1">
      <c r="A18" s="14"/>
      <c r="B18" s="13" t="s">
        <v>50</v>
      </c>
      <c r="C18" s="14"/>
      <c r="D18" s="14"/>
      <c r="E18" s="14"/>
    </row>
    <row r="19" spans="1:5" ht="30" customHeight="1">
      <c r="A19" s="14"/>
      <c r="B19" s="13" t="s">
        <v>51</v>
      </c>
      <c r="C19" s="14"/>
      <c r="D19" s="14"/>
      <c r="E19" s="14"/>
    </row>
    <row r="20" spans="1:5" ht="55.5" customHeight="1">
      <c r="A20" s="14"/>
      <c r="B20" s="13" t="s">
        <v>52</v>
      </c>
      <c r="C20" s="14"/>
      <c r="D20" s="14"/>
      <c r="E20" s="14"/>
    </row>
    <row r="21" spans="1:5" ht="39" customHeight="1">
      <c r="A21" s="14"/>
      <c r="B21" s="13" t="s">
        <v>53</v>
      </c>
      <c r="C21" s="14"/>
      <c r="D21" s="14"/>
      <c r="E21" s="14"/>
    </row>
    <row r="22" spans="1:5" ht="45" customHeight="1">
      <c r="A22" s="12" t="s">
        <v>35</v>
      </c>
      <c r="B22" s="13" t="s">
        <v>54</v>
      </c>
      <c r="C22" s="14">
        <v>186893.4</v>
      </c>
      <c r="D22" s="14">
        <v>865</v>
      </c>
      <c r="E22" s="14">
        <v>216.06</v>
      </c>
    </row>
    <row r="23" spans="1:5" ht="30" customHeight="1">
      <c r="A23" s="14"/>
      <c r="B23" s="13" t="s">
        <v>12</v>
      </c>
      <c r="C23" s="14"/>
      <c r="D23" s="14"/>
      <c r="E23" s="14"/>
    </row>
    <row r="24" spans="1:5" ht="30" customHeight="1">
      <c r="A24" s="14"/>
      <c r="B24" s="13" t="s">
        <v>46</v>
      </c>
      <c r="C24" s="14"/>
      <c r="D24" s="14"/>
      <c r="E24" s="14"/>
    </row>
    <row r="25" spans="1:5" ht="30" customHeight="1">
      <c r="A25" s="12" t="s">
        <v>36</v>
      </c>
      <c r="B25" s="13" t="s">
        <v>55</v>
      </c>
      <c r="C25" s="14"/>
      <c r="D25" s="14"/>
      <c r="E25" s="14"/>
    </row>
    <row r="26" spans="1:5" ht="30" customHeight="1">
      <c r="A26" s="14"/>
      <c r="B26" s="13" t="s">
        <v>12</v>
      </c>
      <c r="C26" s="14"/>
      <c r="D26" s="14"/>
      <c r="E26" s="14"/>
    </row>
    <row r="27" spans="1:5" ht="30" customHeight="1">
      <c r="A27" s="14"/>
      <c r="B27" s="13" t="s">
        <v>46</v>
      </c>
      <c r="C27" s="14"/>
      <c r="D27" s="14"/>
      <c r="E27" s="14"/>
    </row>
    <row r="28" spans="1:5" ht="81" customHeight="1">
      <c r="A28" s="12" t="s">
        <v>37</v>
      </c>
      <c r="B28" s="13" t="s">
        <v>56</v>
      </c>
      <c r="C28" s="14"/>
      <c r="D28" s="14"/>
      <c r="E28" s="14"/>
    </row>
    <row r="29" spans="1:5" ht="30" customHeight="1">
      <c r="A29" s="14"/>
      <c r="B29" s="13" t="s">
        <v>12</v>
      </c>
      <c r="C29" s="14"/>
      <c r="D29" s="14"/>
      <c r="E29" s="14"/>
    </row>
    <row r="30" spans="1:5" ht="30" customHeight="1">
      <c r="A30" s="14"/>
      <c r="B30" s="13" t="s">
        <v>46</v>
      </c>
      <c r="C30" s="14"/>
      <c r="D30" s="14"/>
      <c r="E30" s="14"/>
    </row>
    <row r="31" ht="30" customHeight="1">
      <c r="A31" s="3"/>
    </row>
    <row r="32" ht="30" customHeight="1">
      <c r="A32" s="20" t="s">
        <v>24</v>
      </c>
    </row>
    <row r="33" spans="1:5" ht="51" customHeight="1">
      <c r="A33" s="36" t="s">
        <v>30</v>
      </c>
      <c r="B33" s="36"/>
      <c r="C33" s="36"/>
      <c r="D33" s="36"/>
      <c r="E33" s="36"/>
    </row>
  </sheetData>
  <sheetProtection/>
  <mergeCells count="5">
    <mergeCell ref="A33:E33"/>
    <mergeCell ref="A8:E8"/>
    <mergeCell ref="A10:B11"/>
    <mergeCell ref="D10:D11"/>
    <mergeCell ref="E10:E11"/>
  </mergeCells>
  <printOptions/>
  <pageMargins left="0.27" right="0.46" top="1" bottom="0.58" header="0.5" footer="0.5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view="pageBreakPreview" zoomScale="75" zoomScaleNormal="55" zoomScaleSheetLayoutView="75" zoomScalePageLayoutView="0" workbookViewId="0" topLeftCell="A13">
      <selection activeCell="B34" sqref="B34"/>
    </sheetView>
  </sheetViews>
  <sheetFormatPr defaultColWidth="9.00390625" defaultRowHeight="12.75"/>
  <cols>
    <col min="1" max="1" width="9.125" style="1" customWidth="1"/>
    <col min="2" max="2" width="92.375" style="1" customWidth="1"/>
    <col min="3" max="3" width="13.25390625" style="1" customWidth="1"/>
    <col min="4" max="4" width="14.25390625" style="1" customWidth="1"/>
    <col min="5" max="16384" width="9.125" style="1" customWidth="1"/>
  </cols>
  <sheetData>
    <row r="1" ht="15.75">
      <c r="D1" s="2" t="s">
        <v>26</v>
      </c>
    </row>
    <row r="2" ht="15.75">
      <c r="D2" s="2" t="s">
        <v>0</v>
      </c>
    </row>
    <row r="3" ht="15.75">
      <c r="D3" s="2" t="s">
        <v>1</v>
      </c>
    </row>
    <row r="4" ht="15.75">
      <c r="D4" s="2" t="s">
        <v>2</v>
      </c>
    </row>
    <row r="5" ht="15.75">
      <c r="D5" s="3"/>
    </row>
    <row r="6" ht="15.75">
      <c r="D6" s="4" t="s">
        <v>3</v>
      </c>
    </row>
    <row r="7" ht="15.75">
      <c r="D7" s="3"/>
    </row>
    <row r="8" spans="1:4" ht="15.75">
      <c r="A8" s="37" t="s">
        <v>57</v>
      </c>
      <c r="B8" s="37"/>
      <c r="C8" s="37"/>
      <c r="D8" s="37"/>
    </row>
    <row r="9" spans="1:4" ht="15.75">
      <c r="A9" s="37" t="s">
        <v>58</v>
      </c>
      <c r="B9" s="37"/>
      <c r="C9" s="37"/>
      <c r="D9" s="37"/>
    </row>
    <row r="10" ht="15.75">
      <c r="A10" s="3"/>
    </row>
    <row r="11" ht="15.75">
      <c r="D11" s="4" t="s">
        <v>59</v>
      </c>
    </row>
    <row r="12" ht="15.75">
      <c r="A12" s="3"/>
    </row>
    <row r="13" spans="1:4" ht="84.75" customHeight="1">
      <c r="A13" s="14"/>
      <c r="B13" s="12" t="s">
        <v>60</v>
      </c>
      <c r="C13" s="12" t="s">
        <v>61</v>
      </c>
      <c r="D13" s="12" t="s">
        <v>62</v>
      </c>
    </row>
    <row r="14" spans="1:4" ht="15" customHeight="1">
      <c r="A14" s="12" t="s">
        <v>31</v>
      </c>
      <c r="B14" s="13" t="s">
        <v>63</v>
      </c>
      <c r="C14" s="14">
        <v>99.51</v>
      </c>
      <c r="D14" s="14">
        <v>259.49</v>
      </c>
    </row>
    <row r="15" spans="1:4" ht="15" customHeight="1">
      <c r="A15" s="14"/>
      <c r="B15" s="13" t="s">
        <v>32</v>
      </c>
      <c r="C15" s="14"/>
      <c r="D15" s="14"/>
    </row>
    <row r="16" spans="1:4" ht="15" customHeight="1">
      <c r="A16" s="14"/>
      <c r="B16" s="13" t="s">
        <v>64</v>
      </c>
      <c r="C16" s="14"/>
      <c r="D16" s="14"/>
    </row>
    <row r="17" spans="1:4" ht="15" customHeight="1">
      <c r="A17" s="14"/>
      <c r="B17" s="13" t="s">
        <v>65</v>
      </c>
      <c r="C17" s="14"/>
      <c r="D17" s="14"/>
    </row>
    <row r="18" spans="1:4" ht="15" customHeight="1">
      <c r="A18" s="14"/>
      <c r="B18" s="13" t="s">
        <v>66</v>
      </c>
      <c r="C18" s="14">
        <v>35.32</v>
      </c>
      <c r="D18" s="14">
        <v>91</v>
      </c>
    </row>
    <row r="19" spans="1:4" ht="15" customHeight="1">
      <c r="A19" s="14"/>
      <c r="B19" s="13" t="s">
        <v>67</v>
      </c>
      <c r="C19" s="14">
        <v>10.7</v>
      </c>
      <c r="D19" s="14">
        <v>27.57</v>
      </c>
    </row>
    <row r="20" spans="1:4" ht="15" customHeight="1">
      <c r="A20" s="14"/>
      <c r="B20" s="13" t="s">
        <v>68</v>
      </c>
      <c r="C20" s="14">
        <v>49.03</v>
      </c>
      <c r="D20" s="14">
        <v>129.32</v>
      </c>
    </row>
    <row r="21" spans="1:4" ht="15" customHeight="1">
      <c r="A21" s="14"/>
      <c r="B21" s="13" t="s">
        <v>69</v>
      </c>
      <c r="C21" s="14"/>
      <c r="D21" s="14"/>
    </row>
    <row r="22" spans="1:4" ht="15" customHeight="1">
      <c r="A22" s="14"/>
      <c r="B22" s="13" t="s">
        <v>70</v>
      </c>
      <c r="C22" s="14">
        <v>49.03</v>
      </c>
      <c r="D22" s="14">
        <v>129.32</v>
      </c>
    </row>
    <row r="23" spans="1:4" ht="15" customHeight="1">
      <c r="A23" s="14"/>
      <c r="B23" s="13" t="s">
        <v>156</v>
      </c>
      <c r="C23" s="14">
        <v>49.03</v>
      </c>
      <c r="D23" s="14">
        <v>126.31</v>
      </c>
    </row>
    <row r="24" spans="1:4" ht="15" customHeight="1">
      <c r="A24" s="14"/>
      <c r="B24" s="13" t="s">
        <v>157</v>
      </c>
      <c r="C24" s="14"/>
      <c r="D24" s="14">
        <v>3.01</v>
      </c>
    </row>
    <row r="25" spans="1:4" ht="15" customHeight="1">
      <c r="A25" s="14"/>
      <c r="B25" s="13" t="s">
        <v>71</v>
      </c>
      <c r="C25" s="14"/>
      <c r="D25" s="14"/>
    </row>
    <row r="26" spans="1:4" ht="15" customHeight="1">
      <c r="A26" s="14"/>
      <c r="B26" s="13" t="s">
        <v>72</v>
      </c>
      <c r="C26" s="14"/>
      <c r="D26" s="14"/>
    </row>
    <row r="27" spans="1:4" ht="15" customHeight="1">
      <c r="A27" s="14"/>
      <c r="B27" s="13" t="s">
        <v>32</v>
      </c>
      <c r="C27" s="14"/>
      <c r="D27" s="14"/>
    </row>
    <row r="28" spans="1:4" ht="15" customHeight="1">
      <c r="A28" s="14"/>
      <c r="B28" s="13" t="s">
        <v>73</v>
      </c>
      <c r="C28" s="14"/>
      <c r="D28" s="14"/>
    </row>
    <row r="29" spans="1:4" ht="15" customHeight="1">
      <c r="A29" s="14"/>
      <c r="B29" s="13" t="s">
        <v>74</v>
      </c>
      <c r="C29" s="14"/>
      <c r="D29" s="14"/>
    </row>
    <row r="30" spans="1:4" ht="15" customHeight="1">
      <c r="A30" s="14"/>
      <c r="B30" s="13" t="s">
        <v>75</v>
      </c>
      <c r="C30" s="14"/>
      <c r="D30" s="14"/>
    </row>
    <row r="31" spans="1:4" ht="15" customHeight="1">
      <c r="A31" s="14"/>
      <c r="B31" s="13" t="s">
        <v>76</v>
      </c>
      <c r="C31" s="14"/>
      <c r="D31" s="14"/>
    </row>
    <row r="32" spans="1:4" ht="15" customHeight="1">
      <c r="A32" s="14"/>
      <c r="B32" s="13" t="s">
        <v>77</v>
      </c>
      <c r="C32" s="14"/>
      <c r="D32" s="14"/>
    </row>
    <row r="33" spans="1:4" ht="15" customHeight="1">
      <c r="A33" s="14"/>
      <c r="B33" s="13" t="s">
        <v>78</v>
      </c>
      <c r="C33" s="14">
        <v>4.45</v>
      </c>
      <c r="D33" s="14">
        <v>11.6</v>
      </c>
    </row>
    <row r="34" spans="1:4" ht="15" customHeight="1">
      <c r="A34" s="14"/>
      <c r="B34" s="13" t="s">
        <v>79</v>
      </c>
      <c r="C34" s="14"/>
      <c r="D34" s="14"/>
    </row>
    <row r="35" spans="1:4" ht="15" customHeight="1">
      <c r="A35" s="14"/>
      <c r="B35" s="13" t="s">
        <v>32</v>
      </c>
      <c r="C35" s="14"/>
      <c r="D35" s="14"/>
    </row>
    <row r="36" spans="1:4" ht="15" customHeight="1">
      <c r="A36" s="14"/>
      <c r="B36" s="13" t="s">
        <v>80</v>
      </c>
      <c r="C36" s="14"/>
      <c r="D36" s="14"/>
    </row>
    <row r="37" spans="1:4" ht="15" customHeight="1">
      <c r="A37" s="14"/>
      <c r="B37" s="13" t="s">
        <v>81</v>
      </c>
      <c r="C37" s="14"/>
      <c r="D37" s="14"/>
    </row>
    <row r="38" spans="1:4" ht="15" customHeight="1">
      <c r="A38" s="14"/>
      <c r="B38" s="13" t="s">
        <v>82</v>
      </c>
      <c r="C38" s="14"/>
      <c r="D38" s="14"/>
    </row>
    <row r="39" spans="1:4" ht="15" customHeight="1">
      <c r="A39" s="14"/>
      <c r="B39" s="13" t="s">
        <v>83</v>
      </c>
      <c r="C39" s="14"/>
      <c r="D39" s="14"/>
    </row>
    <row r="40" spans="1:4" ht="60" customHeight="1">
      <c r="A40" s="12" t="s">
        <v>33</v>
      </c>
      <c r="B40" s="13" t="s">
        <v>84</v>
      </c>
      <c r="C40" s="14"/>
      <c r="D40" s="14"/>
    </row>
    <row r="41" spans="1:4" ht="15" customHeight="1">
      <c r="A41" s="33" t="s">
        <v>34</v>
      </c>
      <c r="B41" s="13" t="s">
        <v>85</v>
      </c>
      <c r="C41" s="46">
        <v>54.04</v>
      </c>
      <c r="D41" s="46">
        <v>84</v>
      </c>
    </row>
    <row r="42" spans="1:4" ht="15" customHeight="1">
      <c r="A42" s="33"/>
      <c r="B42" s="13" t="s">
        <v>86</v>
      </c>
      <c r="C42" s="47">
        <f>C14+C41</f>
        <v>153.55</v>
      </c>
      <c r="D42" s="47">
        <f>D14+D41</f>
        <v>343.49</v>
      </c>
    </row>
  </sheetData>
  <sheetProtection/>
  <mergeCells count="3">
    <mergeCell ref="A41:A42"/>
    <mergeCell ref="A8:D8"/>
    <mergeCell ref="A9:D9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4">
      <selection activeCell="A8" sqref="A8:D8"/>
    </sheetView>
  </sheetViews>
  <sheetFormatPr defaultColWidth="9.00390625" defaultRowHeight="12.75"/>
  <cols>
    <col min="1" max="1" width="9.125" style="1" customWidth="1"/>
    <col min="2" max="2" width="65.75390625" style="1" customWidth="1"/>
    <col min="3" max="3" width="15.00390625" style="1" customWidth="1"/>
    <col min="4" max="4" width="18.00390625" style="1" customWidth="1"/>
    <col min="5" max="16384" width="9.125" style="1" customWidth="1"/>
  </cols>
  <sheetData>
    <row r="1" ht="15.75">
      <c r="D1" s="2" t="s">
        <v>27</v>
      </c>
    </row>
    <row r="2" ht="15.75">
      <c r="D2" s="2" t="s">
        <v>0</v>
      </c>
    </row>
    <row r="3" ht="15.75">
      <c r="D3" s="2" t="s">
        <v>1</v>
      </c>
    </row>
    <row r="4" ht="15.75">
      <c r="D4" s="2" t="s">
        <v>2</v>
      </c>
    </row>
    <row r="5" ht="15.75">
      <c r="D5" s="3"/>
    </row>
    <row r="6" ht="15.75">
      <c r="D6" s="4" t="s">
        <v>3</v>
      </c>
    </row>
    <row r="7" ht="15.75">
      <c r="A7" s="3"/>
    </row>
    <row r="8" spans="1:4" ht="39" customHeight="1">
      <c r="A8" s="38" t="s">
        <v>87</v>
      </c>
      <c r="B8" s="38"/>
      <c r="C8" s="38"/>
      <c r="D8" s="38"/>
    </row>
    <row r="9" ht="49.5" customHeight="1">
      <c r="A9" s="3"/>
    </row>
    <row r="10" spans="1:4" ht="49.5" customHeight="1">
      <c r="A10" s="33" t="s">
        <v>40</v>
      </c>
      <c r="B10" s="33"/>
      <c r="C10" s="12" t="s">
        <v>88</v>
      </c>
      <c r="D10" s="33" t="s">
        <v>89</v>
      </c>
    </row>
    <row r="11" spans="1:4" ht="66" customHeight="1">
      <c r="A11" s="33"/>
      <c r="B11" s="33"/>
      <c r="C11" s="12" t="s">
        <v>59</v>
      </c>
      <c r="D11" s="33"/>
    </row>
    <row r="12" spans="1:4" ht="49.5" customHeight="1">
      <c r="A12" s="12" t="s">
        <v>31</v>
      </c>
      <c r="B12" s="13" t="s">
        <v>90</v>
      </c>
      <c r="C12" s="14">
        <v>0</v>
      </c>
      <c r="D12" s="14">
        <v>0</v>
      </c>
    </row>
    <row r="13" spans="1:4" ht="49.5" customHeight="1">
      <c r="A13" s="12" t="s">
        <v>33</v>
      </c>
      <c r="B13" s="13" t="s">
        <v>91</v>
      </c>
      <c r="C13" s="14">
        <v>0</v>
      </c>
      <c r="D13" s="14">
        <v>0</v>
      </c>
    </row>
    <row r="14" spans="1:4" ht="49.5" customHeight="1">
      <c r="A14" s="12" t="s">
        <v>34</v>
      </c>
      <c r="B14" s="13" t="s">
        <v>92</v>
      </c>
      <c r="C14" s="14">
        <v>0</v>
      </c>
      <c r="D14" s="14">
        <v>0</v>
      </c>
    </row>
  </sheetData>
  <sheetProtection/>
  <mergeCells count="3">
    <mergeCell ref="A10:B11"/>
    <mergeCell ref="D10:D11"/>
    <mergeCell ref="A8:D8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B7">
      <selection activeCell="E15" sqref="E15"/>
    </sheetView>
  </sheetViews>
  <sheetFormatPr defaultColWidth="9.00390625" defaultRowHeight="12.75"/>
  <cols>
    <col min="1" max="1" width="5.375" style="1" customWidth="1"/>
    <col min="2" max="2" width="24.25390625" style="1" customWidth="1"/>
    <col min="3" max="3" width="26.625" style="1" customWidth="1"/>
    <col min="4" max="4" width="22.875" style="1" customWidth="1"/>
    <col min="5" max="5" width="26.75390625" style="1" customWidth="1"/>
    <col min="6" max="16384" width="9.125" style="1" customWidth="1"/>
  </cols>
  <sheetData>
    <row r="1" ht="15.75">
      <c r="E1" s="2" t="s">
        <v>28</v>
      </c>
    </row>
    <row r="2" ht="15.75">
      <c r="E2" s="2" t="s">
        <v>0</v>
      </c>
    </row>
    <row r="3" ht="15.75">
      <c r="E3" s="2" t="s">
        <v>1</v>
      </c>
    </row>
    <row r="4" ht="15.75">
      <c r="E4" s="2" t="s">
        <v>2</v>
      </c>
    </row>
    <row r="5" ht="15.75">
      <c r="E5" s="3"/>
    </row>
    <row r="6" ht="15.75">
      <c r="E6" s="4" t="s">
        <v>3</v>
      </c>
    </row>
    <row r="7" ht="15.75">
      <c r="A7" s="3"/>
    </row>
    <row r="8" spans="1:5" ht="30" customHeight="1">
      <c r="A8" s="39" t="s">
        <v>93</v>
      </c>
      <c r="B8" s="39"/>
      <c r="C8" s="39"/>
      <c r="D8" s="39"/>
      <c r="E8" s="39"/>
    </row>
    <row r="9" ht="15.75">
      <c r="A9" s="3"/>
    </row>
    <row r="10" spans="1:5" ht="146.25" customHeight="1">
      <c r="A10" s="14"/>
      <c r="B10" s="12" t="s">
        <v>40</v>
      </c>
      <c r="C10" s="12" t="s">
        <v>94</v>
      </c>
      <c r="D10" s="12" t="s">
        <v>95</v>
      </c>
      <c r="E10" s="12" t="s">
        <v>96</v>
      </c>
    </row>
    <row r="11" spans="1:5" ht="47.25">
      <c r="A11" s="12" t="s">
        <v>31</v>
      </c>
      <c r="B11" s="13" t="s">
        <v>97</v>
      </c>
      <c r="C11" s="14">
        <v>0</v>
      </c>
      <c r="D11" s="14">
        <v>0</v>
      </c>
      <c r="E11" s="14">
        <v>0</v>
      </c>
    </row>
    <row r="12" spans="1:5" ht="15.75">
      <c r="A12" s="14"/>
      <c r="B12" s="13" t="s">
        <v>98</v>
      </c>
      <c r="C12" s="14"/>
      <c r="D12" s="14"/>
      <c r="E12" s="14"/>
    </row>
    <row r="13" spans="1:5" ht="15.75">
      <c r="A13" s="14"/>
      <c r="B13" s="13" t="s">
        <v>99</v>
      </c>
      <c r="C13" s="14"/>
      <c r="D13" s="14"/>
      <c r="E13" s="14"/>
    </row>
    <row r="14" spans="1:5" ht="15.75">
      <c r="A14" s="14"/>
      <c r="B14" s="13" t="s">
        <v>100</v>
      </c>
      <c r="C14" s="14"/>
      <c r="D14" s="14"/>
      <c r="E14" s="14"/>
    </row>
    <row r="15" spans="1:5" ht="55.5" customHeight="1">
      <c r="A15" s="12" t="s">
        <v>33</v>
      </c>
      <c r="B15" s="13" t="s">
        <v>101</v>
      </c>
      <c r="C15" s="14">
        <v>0</v>
      </c>
      <c r="D15" s="14">
        <v>0</v>
      </c>
      <c r="E15" s="14">
        <v>0</v>
      </c>
    </row>
    <row r="16" spans="1:5" ht="15.75">
      <c r="A16" s="14"/>
      <c r="B16" s="13" t="s">
        <v>98</v>
      </c>
      <c r="C16" s="14">
        <v>0</v>
      </c>
      <c r="D16" s="14">
        <v>0</v>
      </c>
      <c r="E16" s="14">
        <v>0</v>
      </c>
    </row>
    <row r="17" spans="1:5" ht="15.75">
      <c r="A17" s="14"/>
      <c r="B17" s="13" t="s">
        <v>99</v>
      </c>
      <c r="C17" s="14"/>
      <c r="D17" s="14"/>
      <c r="E17" s="14"/>
    </row>
    <row r="18" spans="1:5" ht="15.75">
      <c r="A18" s="14"/>
      <c r="B18" s="13" t="s">
        <v>100</v>
      </c>
      <c r="C18" s="14"/>
      <c r="D18" s="14"/>
      <c r="E18" s="14"/>
    </row>
  </sheetData>
  <sheetProtection/>
  <mergeCells count="1">
    <mergeCell ref="A8:E8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5" zoomScaleNormal="75" zoomScalePageLayoutView="0" workbookViewId="0" topLeftCell="A7">
      <selection activeCell="H25" sqref="H25"/>
    </sheetView>
  </sheetViews>
  <sheetFormatPr defaultColWidth="9.00390625" defaultRowHeight="12.75"/>
  <cols>
    <col min="1" max="1" width="9.125" style="1" customWidth="1"/>
    <col min="2" max="2" width="26.25390625" style="1" customWidth="1"/>
    <col min="3" max="8" width="9.125" style="1" customWidth="1"/>
    <col min="9" max="9" width="13.25390625" style="1" bestFit="1" customWidth="1"/>
    <col min="10" max="16384" width="9.125" style="1" customWidth="1"/>
  </cols>
  <sheetData>
    <row r="1" ht="15.75">
      <c r="K1" s="2" t="s">
        <v>102</v>
      </c>
    </row>
    <row r="2" ht="15.75">
      <c r="K2" s="2" t="s">
        <v>0</v>
      </c>
    </row>
    <row r="3" ht="15.75">
      <c r="K3" s="2" t="s">
        <v>1</v>
      </c>
    </row>
    <row r="4" ht="15.75">
      <c r="K4" s="2" t="s">
        <v>2</v>
      </c>
    </row>
    <row r="5" ht="15.75">
      <c r="K5" s="3"/>
    </row>
    <row r="6" ht="15.75">
      <c r="K6" s="4" t="s">
        <v>3</v>
      </c>
    </row>
    <row r="7" ht="15.75">
      <c r="A7" s="3"/>
    </row>
    <row r="8" spans="1:11" ht="15.75">
      <c r="A8" s="41" t="s">
        <v>103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5.75">
      <c r="A9" s="41" t="s">
        <v>104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ht="13.5" thickBot="1"/>
    <row r="11" spans="1:11" ht="30" customHeight="1">
      <c r="A11" s="43"/>
      <c r="B11" s="33" t="s">
        <v>105</v>
      </c>
      <c r="C11" s="33" t="s">
        <v>106</v>
      </c>
      <c r="D11" s="33"/>
      <c r="E11" s="33"/>
      <c r="F11" s="33" t="s">
        <v>107</v>
      </c>
      <c r="G11" s="33"/>
      <c r="H11" s="33"/>
      <c r="I11" s="33" t="s">
        <v>108</v>
      </c>
      <c r="J11" s="33"/>
      <c r="K11" s="33"/>
    </row>
    <row r="12" spans="1:11" ht="32.25" thickBot="1">
      <c r="A12" s="44"/>
      <c r="B12" s="33"/>
      <c r="C12" s="12" t="s">
        <v>98</v>
      </c>
      <c r="D12" s="12" t="s">
        <v>99</v>
      </c>
      <c r="E12" s="12" t="s">
        <v>109</v>
      </c>
      <c r="F12" s="12" t="s">
        <v>98</v>
      </c>
      <c r="G12" s="12" t="s">
        <v>99</v>
      </c>
      <c r="H12" s="12" t="s">
        <v>109</v>
      </c>
      <c r="I12" s="12" t="s">
        <v>98</v>
      </c>
      <c r="J12" s="12" t="s">
        <v>99</v>
      </c>
      <c r="K12" s="12" t="s">
        <v>109</v>
      </c>
    </row>
    <row r="13" spans="1:11" ht="15.75">
      <c r="A13" s="23" t="s">
        <v>31</v>
      </c>
      <c r="B13" s="22" t="s">
        <v>110</v>
      </c>
      <c r="C13" s="24">
        <v>53</v>
      </c>
      <c r="D13" s="24"/>
      <c r="E13" s="24"/>
      <c r="F13" s="24">
        <v>285.95</v>
      </c>
      <c r="G13" s="24"/>
      <c r="H13" s="24"/>
      <c r="I13" s="24">
        <v>43.51</v>
      </c>
      <c r="J13" s="24"/>
      <c r="K13" s="24"/>
    </row>
    <row r="14" spans="1:11" ht="15.75">
      <c r="A14" s="14"/>
      <c r="B14" s="13" t="s">
        <v>111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5.75">
      <c r="A15" s="14"/>
      <c r="B15" s="13" t="s">
        <v>112</v>
      </c>
      <c r="C15" s="14">
        <v>44</v>
      </c>
      <c r="D15" s="14"/>
      <c r="E15" s="14"/>
      <c r="F15" s="14">
        <v>234.95</v>
      </c>
      <c r="G15" s="14"/>
      <c r="H15" s="14"/>
      <c r="I15" s="14">
        <v>24.2</v>
      </c>
      <c r="J15" s="14"/>
      <c r="K15" s="14"/>
    </row>
    <row r="16" spans="1:11" ht="15.75">
      <c r="A16" s="12" t="s">
        <v>33</v>
      </c>
      <c r="B16" s="13" t="s">
        <v>113</v>
      </c>
      <c r="C16" s="14">
        <v>5</v>
      </c>
      <c r="D16" s="14"/>
      <c r="E16" s="14"/>
      <c r="F16" s="14">
        <v>300</v>
      </c>
      <c r="G16" s="14"/>
      <c r="H16" s="14"/>
      <c r="I16" s="14">
        <v>42.84</v>
      </c>
      <c r="J16" s="14"/>
      <c r="K16" s="14"/>
    </row>
    <row r="17" spans="1:11" ht="15.75">
      <c r="A17" s="14"/>
      <c r="B17" s="13" t="s">
        <v>111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.75">
      <c r="A18" s="14"/>
      <c r="B18" s="13" t="s">
        <v>114</v>
      </c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31.5">
      <c r="A19" s="12" t="s">
        <v>34</v>
      </c>
      <c r="B19" s="13" t="s">
        <v>115</v>
      </c>
      <c r="C19" s="14">
        <v>1</v>
      </c>
      <c r="D19" s="14"/>
      <c r="E19" s="14"/>
      <c r="F19" s="14">
        <v>205</v>
      </c>
      <c r="G19" s="14"/>
      <c r="H19" s="14"/>
      <c r="I19" s="14">
        <v>65.97</v>
      </c>
      <c r="J19" s="14"/>
      <c r="K19" s="14"/>
    </row>
    <row r="20" spans="1:11" ht="15.75">
      <c r="A20" s="14"/>
      <c r="B20" s="13" t="s">
        <v>111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31.5">
      <c r="A21" s="14"/>
      <c r="B21" s="13" t="s">
        <v>116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31.5">
      <c r="A22" s="12" t="s">
        <v>35</v>
      </c>
      <c r="B22" s="13" t="s">
        <v>117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5.75">
      <c r="A23" s="14"/>
      <c r="B23" s="13" t="s">
        <v>111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31.5">
      <c r="A24" s="14"/>
      <c r="B24" s="13" t="s">
        <v>116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5.75">
      <c r="A25" s="12" t="s">
        <v>36</v>
      </c>
      <c r="B25" s="13" t="s">
        <v>118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5.75">
      <c r="A26" s="14"/>
      <c r="B26" s="13" t="s">
        <v>111</v>
      </c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31.5">
      <c r="A27" s="14"/>
      <c r="B27" s="13" t="s">
        <v>116</v>
      </c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5.75">
      <c r="A28" s="12" t="s">
        <v>37</v>
      </c>
      <c r="B28" s="13" t="s">
        <v>119</v>
      </c>
      <c r="C28" s="14"/>
      <c r="D28" s="14"/>
      <c r="E28" s="14"/>
      <c r="F28" s="14"/>
      <c r="G28" s="14"/>
      <c r="H28" s="14"/>
      <c r="I28" s="14"/>
      <c r="J28" s="14"/>
      <c r="K28" s="14"/>
    </row>
    <row r="30" spans="1:11" ht="33" customHeight="1">
      <c r="A30" s="42" t="s">
        <v>120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09.5" customHeight="1">
      <c r="A31" s="40" t="s">
        <v>121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</row>
  </sheetData>
  <sheetProtection/>
  <mergeCells count="9">
    <mergeCell ref="A31:K31"/>
    <mergeCell ref="I11:K11"/>
    <mergeCell ref="A8:K8"/>
    <mergeCell ref="A9:K9"/>
    <mergeCell ref="A30:K30"/>
    <mergeCell ref="A11:A12"/>
    <mergeCell ref="B11:B12"/>
    <mergeCell ref="C11:E11"/>
    <mergeCell ref="F11:H11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7">
      <selection activeCell="B26" sqref="B26"/>
    </sheetView>
  </sheetViews>
  <sheetFormatPr defaultColWidth="9.00390625" defaultRowHeight="12.75"/>
  <cols>
    <col min="1" max="1" width="9.125" style="1" customWidth="1"/>
    <col min="2" max="2" width="42.875" style="1" customWidth="1"/>
    <col min="3" max="16384" width="9.125" style="1" customWidth="1"/>
  </cols>
  <sheetData>
    <row r="1" ht="15.75">
      <c r="H1" s="2" t="s">
        <v>122</v>
      </c>
    </row>
    <row r="2" ht="15.75">
      <c r="H2" s="2" t="s">
        <v>0</v>
      </c>
    </row>
    <row r="3" ht="15.75">
      <c r="H3" s="2" t="s">
        <v>1</v>
      </c>
    </row>
    <row r="4" ht="15.75">
      <c r="H4" s="2" t="s">
        <v>2</v>
      </c>
    </row>
    <row r="5" ht="15.75">
      <c r="H5" s="3"/>
    </row>
    <row r="6" ht="15.75">
      <c r="H6" s="4" t="s">
        <v>3</v>
      </c>
    </row>
    <row r="7" ht="15.75">
      <c r="H7" s="3"/>
    </row>
    <row r="8" spans="1:8" ht="15.75">
      <c r="A8" s="37" t="s">
        <v>103</v>
      </c>
      <c r="B8" s="37"/>
      <c r="C8" s="37"/>
      <c r="D8" s="37"/>
      <c r="E8" s="37"/>
      <c r="F8" s="37"/>
      <c r="G8" s="37"/>
      <c r="H8" s="37"/>
    </row>
    <row r="9" spans="1:8" ht="15.75">
      <c r="A9" s="37" t="s">
        <v>123</v>
      </c>
      <c r="B9" s="37"/>
      <c r="C9" s="37"/>
      <c r="D9" s="37"/>
      <c r="E9" s="37"/>
      <c r="F9" s="37"/>
      <c r="G9" s="37"/>
      <c r="H9" s="37"/>
    </row>
    <row r="10" ht="15.75">
      <c r="A10" s="3"/>
    </row>
    <row r="11" spans="1:8" ht="30" customHeight="1">
      <c r="A11" s="33" t="s">
        <v>105</v>
      </c>
      <c r="B11" s="33"/>
      <c r="C11" s="33" t="s">
        <v>124</v>
      </c>
      <c r="D11" s="33"/>
      <c r="E11" s="33"/>
      <c r="F11" s="33" t="s">
        <v>107</v>
      </c>
      <c r="G11" s="33"/>
      <c r="H11" s="33"/>
    </row>
    <row r="12" spans="1:8" ht="31.5">
      <c r="A12" s="33"/>
      <c r="B12" s="33"/>
      <c r="C12" s="12" t="s">
        <v>98</v>
      </c>
      <c r="D12" s="12" t="s">
        <v>99</v>
      </c>
      <c r="E12" s="12" t="s">
        <v>109</v>
      </c>
      <c r="F12" s="12" t="s">
        <v>98</v>
      </c>
      <c r="G12" s="12" t="s">
        <v>99</v>
      </c>
      <c r="H12" s="12" t="s">
        <v>109</v>
      </c>
    </row>
    <row r="13" spans="1:8" ht="15.75">
      <c r="A13" s="12" t="s">
        <v>31</v>
      </c>
      <c r="B13" s="13" t="s">
        <v>110</v>
      </c>
      <c r="C13" s="24">
        <v>53</v>
      </c>
      <c r="D13" s="24"/>
      <c r="E13" s="24"/>
      <c r="F13" s="24">
        <v>285.95</v>
      </c>
      <c r="G13" s="24"/>
      <c r="H13" s="24"/>
    </row>
    <row r="14" spans="1:8" ht="15.75">
      <c r="A14" s="14"/>
      <c r="B14" s="13" t="s">
        <v>111</v>
      </c>
      <c r="C14" s="14"/>
      <c r="D14" s="14"/>
      <c r="E14" s="14"/>
      <c r="F14" s="14"/>
      <c r="G14" s="14"/>
      <c r="H14" s="14"/>
    </row>
    <row r="15" spans="1:8" ht="15.75">
      <c r="A15" s="14"/>
      <c r="B15" s="13" t="s">
        <v>112</v>
      </c>
      <c r="C15" s="14">
        <v>44</v>
      </c>
      <c r="D15" s="14"/>
      <c r="E15" s="14"/>
      <c r="F15" s="14">
        <v>234.95</v>
      </c>
      <c r="G15" s="14"/>
      <c r="H15" s="14"/>
    </row>
    <row r="16" spans="1:8" ht="15.75">
      <c r="A16" s="12" t="s">
        <v>33</v>
      </c>
      <c r="B16" s="13" t="s">
        <v>113</v>
      </c>
      <c r="C16" s="14">
        <v>5</v>
      </c>
      <c r="D16" s="14"/>
      <c r="E16" s="14"/>
      <c r="F16" s="14">
        <v>300</v>
      </c>
      <c r="G16" s="14"/>
      <c r="H16" s="14"/>
    </row>
    <row r="17" spans="1:8" ht="15.75">
      <c r="A17" s="14"/>
      <c r="B17" s="13" t="s">
        <v>111</v>
      </c>
      <c r="C17" s="14"/>
      <c r="D17" s="14"/>
      <c r="E17" s="14"/>
      <c r="F17" s="14"/>
      <c r="G17" s="14"/>
      <c r="H17" s="14"/>
    </row>
    <row r="18" spans="1:8" ht="15.75">
      <c r="A18" s="14"/>
      <c r="B18" s="13" t="s">
        <v>114</v>
      </c>
      <c r="C18" s="14"/>
      <c r="D18" s="14"/>
      <c r="E18" s="14"/>
      <c r="F18" s="14"/>
      <c r="G18" s="14"/>
      <c r="H18" s="14"/>
    </row>
    <row r="19" spans="1:8" ht="15.75">
      <c r="A19" s="12" t="s">
        <v>34</v>
      </c>
      <c r="B19" s="13" t="s">
        <v>115</v>
      </c>
      <c r="C19" s="14">
        <v>1</v>
      </c>
      <c r="D19" s="14"/>
      <c r="E19" s="14"/>
      <c r="F19" s="14">
        <v>205</v>
      </c>
      <c r="G19" s="14"/>
      <c r="H19" s="14"/>
    </row>
    <row r="20" spans="1:8" ht="15.75">
      <c r="A20" s="14"/>
      <c r="B20" s="13" t="s">
        <v>111</v>
      </c>
      <c r="C20" s="14"/>
      <c r="D20" s="14"/>
      <c r="E20" s="14"/>
      <c r="F20" s="14"/>
      <c r="G20" s="14"/>
      <c r="H20" s="14"/>
    </row>
    <row r="21" spans="1:8" ht="15.75">
      <c r="A21" s="14"/>
      <c r="B21" s="13" t="s">
        <v>116</v>
      </c>
      <c r="C21" s="14"/>
      <c r="D21" s="14"/>
      <c r="E21" s="14"/>
      <c r="F21" s="14"/>
      <c r="G21" s="14"/>
      <c r="H21" s="14"/>
    </row>
    <row r="22" spans="1:8" ht="15.75">
      <c r="A22" s="12" t="s">
        <v>35</v>
      </c>
      <c r="B22" s="13" t="s">
        <v>117</v>
      </c>
      <c r="C22" s="14"/>
      <c r="D22" s="14"/>
      <c r="E22" s="14"/>
      <c r="F22" s="14"/>
      <c r="G22" s="14"/>
      <c r="H22" s="14"/>
    </row>
    <row r="23" spans="1:8" ht="15.75">
      <c r="A23" s="14"/>
      <c r="B23" s="13" t="s">
        <v>111</v>
      </c>
      <c r="C23" s="14"/>
      <c r="D23" s="14"/>
      <c r="E23" s="14"/>
      <c r="F23" s="14"/>
      <c r="G23" s="14"/>
      <c r="H23" s="14"/>
    </row>
    <row r="24" spans="1:8" ht="15.75">
      <c r="A24" s="14"/>
      <c r="B24" s="13" t="s">
        <v>116</v>
      </c>
      <c r="C24" s="14"/>
      <c r="D24" s="14"/>
      <c r="E24" s="14"/>
      <c r="F24" s="14"/>
      <c r="G24" s="14"/>
      <c r="H24" s="14"/>
    </row>
    <row r="25" spans="1:8" ht="15.75">
      <c r="A25" s="12" t="s">
        <v>36</v>
      </c>
      <c r="B25" s="13" t="s">
        <v>118</v>
      </c>
      <c r="C25" s="14"/>
      <c r="D25" s="14"/>
      <c r="E25" s="14"/>
      <c r="F25" s="14"/>
      <c r="G25" s="14"/>
      <c r="H25" s="14"/>
    </row>
    <row r="26" spans="1:8" ht="15.75">
      <c r="A26" s="14"/>
      <c r="B26" s="13" t="s">
        <v>111</v>
      </c>
      <c r="C26" s="14"/>
      <c r="D26" s="14"/>
      <c r="E26" s="14"/>
      <c r="F26" s="14"/>
      <c r="G26" s="14"/>
      <c r="H26" s="14"/>
    </row>
    <row r="27" spans="1:8" ht="15.75">
      <c r="A27" s="14"/>
      <c r="B27" s="13" t="s">
        <v>116</v>
      </c>
      <c r="C27" s="14"/>
      <c r="D27" s="14"/>
      <c r="E27" s="14"/>
      <c r="F27" s="14"/>
      <c r="G27" s="14"/>
      <c r="H27" s="14"/>
    </row>
    <row r="28" spans="1:8" ht="15.75">
      <c r="A28" s="12" t="s">
        <v>37</v>
      </c>
      <c r="B28" s="13" t="s">
        <v>119</v>
      </c>
      <c r="C28" s="14"/>
      <c r="D28" s="14"/>
      <c r="E28" s="14"/>
      <c r="F28" s="14"/>
      <c r="G28" s="14"/>
      <c r="H28" s="14"/>
    </row>
    <row r="29" ht="15.75">
      <c r="A29" s="3"/>
    </row>
    <row r="30" ht="15.75">
      <c r="A30" s="20" t="s">
        <v>24</v>
      </c>
    </row>
    <row r="31" spans="1:8" ht="30" customHeight="1">
      <c r="A31" s="45" t="s">
        <v>125</v>
      </c>
      <c r="B31" s="45"/>
      <c r="C31" s="45"/>
      <c r="D31" s="45"/>
      <c r="E31" s="45"/>
      <c r="F31" s="45"/>
      <c r="G31" s="45"/>
      <c r="H31" s="45"/>
    </row>
    <row r="32" spans="1:8" ht="133.5" customHeight="1">
      <c r="A32" s="40" t="s">
        <v>126</v>
      </c>
      <c r="B32" s="40"/>
      <c r="C32" s="40"/>
      <c r="D32" s="40"/>
      <c r="E32" s="40"/>
      <c r="F32" s="40"/>
      <c r="G32" s="40"/>
      <c r="H32" s="40"/>
    </row>
    <row r="33" ht="15.75">
      <c r="A33" s="3"/>
    </row>
  </sheetData>
  <sheetProtection/>
  <mergeCells count="7">
    <mergeCell ref="A8:H8"/>
    <mergeCell ref="A9:H9"/>
    <mergeCell ref="A31:H31"/>
    <mergeCell ref="A32:H32"/>
    <mergeCell ref="A11:B12"/>
    <mergeCell ref="C11:E11"/>
    <mergeCell ref="F11:H1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Наталья Юрьвна</cp:lastModifiedBy>
  <cp:lastPrinted>2017-10-19T08:35:42Z</cp:lastPrinted>
  <dcterms:created xsi:type="dcterms:W3CDTF">2015-10-13T06:28:02Z</dcterms:created>
  <dcterms:modified xsi:type="dcterms:W3CDTF">2018-10-19T10:51:07Z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